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先讀這裡" sheetId="1" state="visible" r:id="rId1"/>
    <sheet xmlns:r="http://schemas.openxmlformats.org/officeDocument/2006/relationships" name="選件與素材" sheetId="2" state="visible" r:id="rId2"/>
    <sheet xmlns:r="http://schemas.openxmlformats.org/officeDocument/2006/relationships" name="檢核表" sheetId="3" state="visible" r:id="rId3"/>
    <sheet xmlns:r="http://schemas.openxmlformats.org/officeDocument/2006/relationships" name="我到哪了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3A5F"/>
      <sz val="15"/>
    </font>
    <font>
      <name val="Arial"/>
      <color rgb="003F5674"/>
      <sz val="10.5"/>
    </font>
    <font>
      <name val="Arial"/>
      <b val="1"/>
      <color rgb="001F3A5F"/>
      <sz val="11.5"/>
    </font>
    <font>
      <name val="Arial"/>
      <b val="1"/>
      <color rgb="00FFFFFF"/>
      <sz val="10"/>
    </font>
    <font>
      <name val="Arial"/>
      <sz val="10.5"/>
    </font>
    <font>
      <name val="Arial"/>
      <b val="1"/>
      <color rgb="00A54E3D"/>
      <sz val="10.5"/>
    </font>
    <font>
      <name val="Arial"/>
      <color rgb="006D8098"/>
      <sz val="9.5"/>
    </font>
  </fonts>
  <fills count="5">
    <fill>
      <patternFill/>
    </fill>
    <fill>
      <patternFill patternType="gray125"/>
    </fill>
    <fill>
      <patternFill patternType="solid">
        <fgColor rgb="00E4EAF2"/>
      </patternFill>
    </fill>
    <fill>
      <patternFill patternType="solid">
        <fgColor rgb="001F3A5F"/>
      </patternFill>
    </fill>
    <fill>
      <patternFill patternType="solid">
        <fgColor rgb="00FFF6D9"/>
      </patternFill>
    </fill>
  </fills>
  <borders count="6">
    <border>
      <left/>
      <right/>
      <top/>
      <bottom/>
      <diagonal/>
    </border>
    <border>
      <left style="thin">
        <color rgb="00C8D2DE"/>
      </left>
      <right style="thin">
        <color rgb="00C8D2DE"/>
      </right>
      <top style="thin">
        <color rgb="00C8D2DE"/>
      </top>
      <bottom style="thin">
        <color rgb="00C8D2DE"/>
      </bottom>
    </border>
    <border>
      <left/>
      <right/>
      <top style="thin">
        <color rgb="00C8D2DE"/>
      </top>
      <bottom/>
      <diagonal/>
    </border>
    <border>
      <left/>
      <right style="thin">
        <color rgb="00C8D2DE"/>
      </right>
      <top style="thin">
        <color rgb="00C8D2DE"/>
      </top>
      <bottom/>
      <diagonal/>
    </border>
    <border>
      <left/>
      <right style="thin">
        <color rgb="00C8D2DE"/>
      </right>
      <top style="thin">
        <color rgb="00C8D2DE"/>
      </top>
      <bottom style="thin">
        <color rgb="00C8D2DE"/>
      </bottom>
      <diagonal/>
    </border>
    <border>
      <left/>
      <right/>
      <top style="thin">
        <color rgb="00C8D2DE"/>
      </top>
      <bottom style="thin">
        <color rgb="00C8D2DE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9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52" customWidth="1" min="2" max="2"/>
    <col width="28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藝術研究所　作品集選件與備審檢核表</t>
        </is>
      </c>
    </row>
    <row r="2">
      <c r="A2" s="2" t="inlineStr">
        <is>
          <t>先讀這頁，大約四分鐘。這份工具有四個分頁，主體是選件評分與打勾。</t>
        </is>
      </c>
    </row>
    <row r="4">
      <c r="A4" s="3" t="inlineStr">
        <is>
          <t>這份表是什麼、不是什麼</t>
        </is>
      </c>
    </row>
    <row r="5" ht="26" customHeight="1">
      <c r="A5" s="4" t="inlineStr">
        <is>
          <t>它是</t>
        </is>
      </c>
      <c r="B5" s="4" t="inlineStr">
        <is>
          <t>它不是</t>
        </is>
      </c>
    </row>
    <row r="6" ht="52" customHeight="1">
      <c r="A6" s="5" t="inlineStr">
        <is>
          <t>一面鏡子。照出你的作品集與備審現在到哪了、還有哪些沒做。</t>
        </is>
      </c>
      <c r="B6" s="5" t="inlineStr">
        <is>
          <t>作品集本身。這裡不放圖，只決定選哪幾件、怎麼排，以及說明欄位齊不齊。</t>
        </is>
      </c>
    </row>
    <row r="7" ht="52" customHeight="1">
      <c r="A7" s="5" t="inlineStr">
        <is>
          <t>一次二十分鐘就做得完的自我盤點。</t>
        </is>
      </c>
      <c r="B7" s="5" t="inlineStr">
        <is>
          <t>創作論述指導。這裡不教你怎麼寫概念，只告訴你哪一欄還空著。</t>
        </is>
      </c>
    </row>
    <row r="8" ht="52" customHeight="1">
      <c r="A8" s="5" t="inlineStr">
        <is>
          <t>可以重複用的。每重新挑一次件、每投一間學校前都回來打一次。</t>
        </is>
      </c>
      <c r="B8" s="5" t="inlineStr">
        <is>
          <t>一次性的送件清單。全部打完勾不是終點，是可以送件的起點。</t>
        </is>
      </c>
    </row>
    <row r="10">
      <c r="A10" s="3" t="inlineStr">
        <is>
          <t>這個類群的備審在驗證什麼</t>
        </is>
      </c>
    </row>
    <row r="11" ht="20" customHeight="1">
      <c r="A11" s="6" t="inlineStr">
        <is>
          <t>你如何從過去的創作，走到現在的問題，並準備繼續發展。</t>
        </is>
      </c>
    </row>
    <row r="13" ht="35" customHeight="1">
      <c r="A13" s="7" t="inlineStr">
        <is>
          <t>這句話裡有三個時態，分別由不同的文件負責：作品集證明過去做得出什麼，自傳說明這條路怎麼走過來，創作研究計畫承諾接下來要做什麼，藝術 CV 則提供可查證的專業活動紀錄。</t>
        </is>
      </c>
    </row>
    <row r="15" ht="35" customHeight="1">
      <c r="A15" s="7" t="inlineStr">
        <is>
          <t>最常見的問題不是某一份寫得不好，而是四份文件在說四個不同的故事：作品集裡是一批繪畫，自傳講的是對影像的興趣，計畫寫的是參與式創作，CV 上滿滿都是設計競賽。每一份單看都沒問題，合起來卻讓教授無法判斷你是誰。</t>
        </is>
      </c>
    </row>
    <row r="17">
      <c r="A17" s="3" t="inlineStr">
        <is>
          <t>選件的判準只有一個</t>
        </is>
      </c>
    </row>
    <row r="18" ht="20" customHeight="1">
      <c r="A18" s="6" t="inlineStr">
        <is>
          <t>拿掉它，脈絡會不會斷？不會斷的作品，就是可以拿掉的。</t>
        </is>
      </c>
    </row>
    <row r="20" ht="35" customHeight="1">
      <c r="A20" s="7" t="inlineStr">
        <is>
          <t>作品集不是所有作品的集合，是經過選擇與編排的創作論述。這個判準會逼你放棄一些自己很喜歡、但接不上主線的作品，那些可以留給口試當補充材料。與其放二十件各自獨立的作品，不如放十件、但排出兩條清楚的線索。</t>
        </is>
      </c>
    </row>
    <row r="22">
      <c r="A22" s="3" t="inlineStr">
        <is>
          <t>排序比選件更影響閱讀</t>
        </is>
      </c>
    </row>
    <row r="23" ht="26" customHeight="1">
      <c r="A23" s="4" t="inlineStr">
        <is>
          <t>排法</t>
        </is>
      </c>
      <c r="B23" s="4" t="inlineStr">
        <is>
          <t>什麼時候適合</t>
        </is>
      </c>
      <c r="C23" s="4" t="inlineStr">
        <is>
          <t>什麼時候不要用</t>
        </is>
      </c>
    </row>
    <row r="24">
      <c r="A24" s="5" t="inlineStr">
        <is>
          <t>依時間排</t>
        </is>
      </c>
      <c r="B24" s="5" t="inlineStr">
        <is>
          <t>最容易看出發展。</t>
        </is>
      </c>
      <c r="C24" s="5" t="inlineStr">
        <is>
          <t>早期作品明顯較弱時不建議，開頭就會拖累印象。</t>
        </is>
      </c>
    </row>
    <row r="25">
      <c r="A25" s="5" t="inlineStr">
        <is>
          <t>依系列排</t>
        </is>
      </c>
      <c r="B25" s="5" t="inlineStr">
        <is>
          <t>已經有兩三條清楚線索的時候最適合。</t>
        </is>
      </c>
      <c r="C25" s="5" t="inlineStr">
        <is>
          <t>只有一條線時排不出層次。</t>
        </is>
      </c>
    </row>
    <row r="26">
      <c r="A26" s="5" t="inlineStr">
        <is>
          <t>代表作開場，再回頭鋪陳</t>
        </is>
      </c>
      <c r="B26" s="5" t="inlineStr">
        <is>
          <t>有一件強度明顯較高的作品時使用。</t>
        </is>
      </c>
      <c r="C26" s="5" t="inlineStr">
        <is>
          <t>沒有明顯代表作時，會顯得虎頭蛇尾。</t>
        </is>
      </c>
    </row>
    <row r="28">
      <c r="A28" s="8" t="inlineStr">
        <is>
          <t>無論哪一種，第一件作品要能立刻讓人知道你在做什麼。書審的注意力就是從那裡開始分配的。</t>
        </is>
      </c>
    </row>
    <row r="30">
      <c r="A30" s="3" t="inlineStr">
        <is>
          <t>書審看到的是圖，不是作品</t>
        </is>
      </c>
    </row>
    <row r="31" ht="35" customHeight="1">
      <c r="A31" s="7" t="inlineStr">
        <is>
          <t>光線偏色、背景雜亂、尺度感消失、細節糊掉的紀錄照，會直接折損作品本身的說服力。裝置與空間性的作品，除了主視覺之外要補一張能看出尺度與展呈關係的環境照；時基作品要確認影音連結可正常開啟、不需密碼、不會過期。</t>
        </is>
      </c>
    </row>
    <row r="33">
      <c r="A33" s="3" t="inlineStr">
        <is>
          <t>什麼時候用，可以用幾次</t>
        </is>
      </c>
    </row>
    <row r="34" ht="35" customHeight="1">
      <c r="A34" s="7" t="inlineStr">
        <is>
          <t>暑假先做一次完整的選件與排序，十月投件前針對每一間學校再過一次。作品集與創作研究計畫要互相支持，所以計畫的方向大致確定之後再來選件，順序不要反過來。</t>
        </is>
      </c>
    </row>
    <row r="36">
      <c r="A36" s="3" t="inlineStr">
        <is>
          <t>四個分頁的分工</t>
        </is>
      </c>
    </row>
    <row r="37" ht="26" customHeight="1">
      <c r="A37" s="4" t="inlineStr">
        <is>
          <t>分頁</t>
        </is>
      </c>
      <c r="B37" s="4" t="inlineStr">
        <is>
          <t>做什麼</t>
        </is>
      </c>
    </row>
    <row r="38">
      <c r="A38" s="5" t="inlineStr">
        <is>
          <t>先讀這裡</t>
        </is>
      </c>
      <c r="B38" s="5" t="inlineStr">
        <is>
          <t>你正在讀的這頁。選件判準、排序方式、怎麼打勾、卡關怎麼辦。</t>
        </is>
      </c>
    </row>
    <row r="39">
      <c r="A39" s="5" t="inlineStr">
        <is>
          <t>選件與素材</t>
        </is>
      </c>
      <c r="B39" s="5" t="inlineStr">
        <is>
          <t>要動手的地方。逐件評分、決定排序、確認八個說明欄位、填藝術 CV。</t>
        </is>
      </c>
    </row>
    <row r="40">
      <c r="A40" s="5" t="inlineStr">
        <is>
          <t>檢核表</t>
        </is>
      </c>
      <c r="B40" s="5" t="inlineStr">
        <is>
          <t>四區共 24 項，逐項打勾。每一項旁邊都寫好了沒打勾的話下一步做什麼。</t>
        </is>
      </c>
    </row>
    <row r="41">
      <c r="A41" s="5" t="inlineStr">
        <is>
          <t>我到哪了</t>
        </is>
      </c>
      <c r="B41" s="5" t="inlineStr">
        <is>
          <t>打完之後看這頁。四區完成度與還沒打勾的數量。</t>
        </is>
      </c>
    </row>
    <row r="43">
      <c r="A43" s="3" t="inlineStr">
        <is>
          <t>四個步驟</t>
        </is>
      </c>
    </row>
    <row r="44" ht="26" customHeight="1">
      <c r="A44" s="4" t="inlineStr">
        <is>
          <t>步驟</t>
        </is>
      </c>
      <c r="B44" s="4" t="inlineStr">
        <is>
          <t>做什麼</t>
        </is>
      </c>
    </row>
    <row r="45">
      <c r="A45" s="5" t="inlineStr">
        <is>
          <t>第 1 步</t>
        </is>
      </c>
      <c r="B45" s="5" t="inlineStr">
        <is>
          <t>切到「選件與素材」分頁，十個項目逐件給 1 到 5 分。合計會自動算。</t>
        </is>
      </c>
    </row>
    <row r="46">
      <c r="A46" s="5" t="inlineStr">
        <is>
          <t>第 2 步</t>
        </is>
      </c>
      <c r="B46" s="5" t="inlineStr">
        <is>
          <t>挑一種排法，把前五件的順序與各自的任務寫下來。</t>
        </is>
      </c>
    </row>
    <row r="47">
      <c r="A47" s="5" t="inlineStr">
        <is>
          <t>第 3 步</t>
        </is>
      </c>
      <c r="B47" s="5" t="inlineStr">
        <is>
          <t>確認每件作品的八個說明欄位齊了沒，再把藝術 CV 欄位填一遍。</t>
        </is>
      </c>
    </row>
    <row r="48">
      <c r="A48" s="5" t="inlineStr">
        <is>
          <t>第 4 步</t>
        </is>
      </c>
      <c r="B48" s="5" t="inlineStr">
        <is>
          <t>切到「檢核表」分頁四區打勾，再到「我到哪了」看完成度。</t>
        </is>
      </c>
    </row>
    <row r="50">
      <c r="A50" s="3" t="inlineStr">
        <is>
          <t>四個區塊各在檢查什麼</t>
        </is>
      </c>
    </row>
    <row r="51" ht="26" customHeight="1">
      <c r="A51" s="4" t="inlineStr">
        <is>
          <t>區塊</t>
        </is>
      </c>
      <c r="B51" s="4" t="inlineStr">
        <is>
          <t>在檢查什麼</t>
        </is>
      </c>
      <c r="C51" s="4" t="inlineStr">
        <is>
          <t>幾項</t>
        </is>
      </c>
    </row>
    <row r="52">
      <c r="A52" s="5" t="inlineStr">
        <is>
          <t>圖像檢核</t>
        </is>
      </c>
      <c r="B52" s="5" t="inlineStr">
        <is>
          <t>教授看到的那組圖，撐不撐得起你的作品。</t>
        </is>
      </c>
      <c r="C52" s="5" t="inlineStr">
        <is>
          <t>5</t>
        </is>
      </c>
    </row>
    <row r="53">
      <c r="A53" s="5" t="inlineStr">
        <is>
          <t>五份文件的分工</t>
        </is>
      </c>
      <c r="B53" s="5" t="inlineStr">
        <is>
          <t>作品集、CV、自傳、創作計畫、推薦信有沒有各司其職。</t>
        </is>
      </c>
      <c r="C53" s="5" t="inlineStr">
        <is>
          <t>5</t>
        </is>
      </c>
    </row>
    <row r="54">
      <c r="A54" s="5" t="inlineStr">
        <is>
          <t>送件前總檢核</t>
        </is>
      </c>
      <c r="B54" s="5" t="inlineStr">
        <is>
          <t>整份備審能不能讀成同一個人、同一條線。</t>
        </is>
      </c>
      <c r="C54" s="5" t="inlineStr">
        <is>
          <t>8</t>
        </is>
      </c>
    </row>
    <row r="55">
      <c r="A55" s="5" t="inlineStr">
        <is>
          <t>常見失分點</t>
        </is>
      </c>
      <c r="B55" s="5" t="inlineStr">
        <is>
          <t>有沒有踩到這個類群最常見的六個扣分寫法。</t>
        </is>
      </c>
      <c r="C55" s="5" t="inlineStr">
        <is>
          <t>6</t>
        </is>
      </c>
    </row>
    <row r="57">
      <c r="A57" s="3" t="inlineStr">
        <is>
          <t>什麼情況才算 ✓</t>
        </is>
      </c>
    </row>
    <row r="58" ht="20" customHeight="1">
      <c r="A58" s="7" t="inlineStr">
        <is>
          <t>打勾之前先問自己一句：如果現在有人要我舉出具體例子，我舉得出來嗎。舉得出來才算 ✓，覺得「應該有吧」不算。</t>
        </is>
      </c>
    </row>
    <row r="60" ht="20" customHeight="1">
      <c r="A60" s="6" t="inlineStr">
        <is>
          <t>這張表只有你自己會看。寬鬆給分唯一的效果，是讓你在口試現場才發現缺口。留白不是失敗，留白就是你接下來的工作清單。</t>
        </is>
      </c>
    </row>
    <row r="62">
      <c r="A62" s="8" t="inlineStr">
        <is>
          <t>「常見失分點」那一區的語意是相反的：✓ 代表「我確認自己沒有這個問題」。表頭上有標。</t>
        </is>
      </c>
    </row>
    <row r="64">
      <c r="A64" s="3" t="inlineStr">
        <is>
          <t>結果怎麼看</t>
        </is>
      </c>
    </row>
    <row r="65" ht="26" customHeight="1">
      <c r="A65" s="4" t="inlineStr">
        <is>
          <t>你看到的</t>
        </is>
      </c>
      <c r="B65" s="4" t="inlineStr">
        <is>
          <t>代表什麼</t>
        </is>
      </c>
      <c r="C65" s="4" t="inlineStr">
        <is>
          <t>接下來</t>
        </is>
      </c>
    </row>
    <row r="66" ht="44" customHeight="1">
      <c r="A66" s="5" t="inlineStr">
        <is>
          <t>幾乎全空</t>
        </is>
      </c>
      <c r="B66" s="5" t="inlineStr">
        <is>
          <t>這不是壞消息，這是你現在的起點。</t>
        </is>
      </c>
      <c r="C66" s="5" t="inlineStr">
        <is>
          <t>從「送件前總檢核」那八項往回推，一項對應一件要做的事。</t>
        </is>
      </c>
    </row>
    <row r="67" ht="44" customHeight="1">
      <c r="A67" s="5" t="inlineStr">
        <is>
          <t>圖像檢核沒滿</t>
        </is>
      </c>
      <c r="B67" s="5" t="inlineStr">
        <is>
          <t>作品再好，教授看到的那組圖撐不起來。</t>
        </is>
      </c>
      <c r="C67" s="5" t="inlineStr">
        <is>
          <t>這一區優先。重拍或重新輸出，比多放一件作品有用。</t>
        </is>
      </c>
    </row>
    <row r="68" ht="44" customHeight="1">
      <c r="A68" s="5" t="inlineStr">
        <is>
          <t>送件前總檢核還有空的</t>
        </is>
      </c>
      <c r="B68" s="5" t="inlineStr">
        <is>
          <t>整份備審還沒收成同一條線。</t>
        </is>
      </c>
      <c r="C68" s="5" t="inlineStr">
        <is>
          <t>先看是哪一份文件在走偏，通常是自傳或 CV，而不是作品集。</t>
        </is>
      </c>
    </row>
    <row r="69" ht="44" customHeight="1">
      <c r="A69" s="5" t="inlineStr">
        <is>
          <t>只剩各校格式那幾項</t>
        </is>
      </c>
      <c r="B69" s="5" t="inlineStr">
        <is>
          <t>內容到位了，剩下的是行政。</t>
        </is>
      </c>
      <c r="C69" s="5" t="inlineStr">
        <is>
          <t>逐校對簡章確認頁數、檔案大小與繳交格式。</t>
        </is>
      </c>
    </row>
    <row r="70" ht="44" customHeight="1">
      <c r="A70" s="5" t="inlineStr">
        <is>
          <t>24 項全滿</t>
        </is>
      </c>
      <c r="B70" s="5" t="inlineStr">
        <is>
          <t>備審這一關到位了。</t>
        </is>
      </c>
      <c r="C70" s="5" t="inlineStr">
        <is>
          <t>把重點移到口試。作品集裡的每一件都是合法的追問起點。</t>
        </is>
      </c>
    </row>
    <row r="72">
      <c r="A72" s="3" t="inlineStr">
        <is>
          <t>沒打勾的，去哪裡補</t>
        </is>
      </c>
    </row>
    <row r="73" ht="26" customHeight="1">
      <c r="A73" s="4" t="inlineStr">
        <is>
          <t>缺的是</t>
        </is>
      </c>
      <c r="B73" s="4" t="inlineStr">
        <is>
          <t>補在哪一份文件</t>
        </is>
      </c>
      <c r="C73" s="4" t="inlineStr">
        <is>
          <t>要補成什麼樣子</t>
        </is>
      </c>
    </row>
    <row r="74" ht="44" customHeight="1">
      <c r="A74" s="5" t="inlineStr">
        <is>
          <t>選件沒有脈絡</t>
        </is>
      </c>
      <c r="B74" s="5" t="inlineStr">
        <is>
          <t>作品集</t>
        </is>
      </c>
      <c r="C74" s="5" t="inlineStr">
        <is>
          <t>回選件評分表，把「拿掉之後脈絡會不會斷」那一列分數最低的幾件拿掉。</t>
        </is>
      </c>
    </row>
    <row r="75" ht="44" customHeight="1">
      <c r="A75" s="5" t="inlineStr">
        <is>
          <t>作品說明太薄</t>
        </is>
      </c>
      <c r="B75" s="5" t="inlineStr">
        <is>
          <t>作品集</t>
        </is>
      </c>
      <c r="C75" s="5" t="inlineStr">
        <is>
          <t>八個欄位補齊，特別是「與系列的關係」那一欄。</t>
        </is>
      </c>
    </row>
    <row r="76" ht="44" customHeight="1">
      <c r="A76" s="5" t="inlineStr">
        <is>
          <t>圖像品質不一致</t>
        </is>
      </c>
      <c r="B76" s="5" t="inlineStr">
        <is>
          <t>作品集</t>
        </is>
      </c>
      <c r="C76" s="5" t="inlineStr">
        <is>
          <t>重拍或重新輸出。裝置補環境照，時基作品確認連結。</t>
        </is>
      </c>
    </row>
    <row r="77" ht="44" customHeight="1">
      <c r="A77" s="5" t="inlineStr">
        <is>
          <t>CV 太空或太雜</t>
        </is>
      </c>
      <c r="B77" s="5" t="inlineStr">
        <is>
          <t>藝術 CV</t>
        </is>
      </c>
      <c r="C77" s="5" t="inlineStr">
        <is>
          <t>無關經歷拿掉，把重量放在 Technical Skills 與 Selected Coursework。</t>
        </is>
      </c>
    </row>
    <row r="78" ht="44" customHeight="1">
      <c r="A78" s="5" t="inlineStr">
        <is>
          <t>自傳在重述 CV</t>
        </is>
      </c>
      <c r="B78" s="5" t="inlineStr">
        <is>
          <t>自傳</t>
        </is>
      </c>
      <c r="C78" s="5" t="inlineStr">
        <is>
          <t>改寫成轉折：你為什麼從那個媒材換到這個媒材，是哪一次經驗改變了你。</t>
        </is>
      </c>
    </row>
    <row r="79" ht="44" customHeight="1">
      <c r="A79" s="5" t="inlineStr">
        <is>
          <t>作品集與計畫接不上</t>
        </is>
      </c>
      <c r="B79" s="5" t="inlineStr">
        <is>
          <t>創作研究計畫</t>
        </is>
      </c>
      <c r="C79" s="5" t="inlineStr">
        <is>
          <t>計畫提到的方向，要在作品集裡找得到線索。找不到就改其中一邊。</t>
        </is>
      </c>
    </row>
    <row r="80" ht="44" customHeight="1">
      <c r="A80" s="5" t="inlineStr">
        <is>
          <t>推薦信只寫上課認真</t>
        </is>
      </c>
      <c r="B80" s="5" t="inlineStr">
        <is>
          <t>推薦人手上的材料</t>
        </is>
      </c>
      <c r="C80" s="5" t="inlineStr">
        <is>
          <t>提早把作品集版本、創作計畫摘要與校所清單給推薦人。暑假就要啟動。</t>
        </is>
      </c>
    </row>
    <row r="82">
      <c r="A82" s="8" t="inlineStr">
        <is>
          <t>要寫成完整文字的部分都在另外幾份表，這裡只負責告訴你缺什麼。</t>
        </is>
      </c>
    </row>
    <row r="84">
      <c r="A84" s="3" t="inlineStr">
        <is>
          <t>卡關時</t>
        </is>
      </c>
    </row>
    <row r="85" ht="26" customHeight="1">
      <c r="A85" s="4" t="inlineStr">
        <is>
          <t>狀況</t>
        </is>
      </c>
      <c r="B85" s="4" t="inlineStr">
        <is>
          <t>怎麼辦</t>
        </is>
      </c>
    </row>
    <row r="86">
      <c r="A86" s="5" t="inlineStr">
        <is>
          <t>作品集到底要放幾件</t>
        </is>
      </c>
      <c r="B86" s="5" t="inlineStr">
        <is>
          <t>先以簡章為準。沒有明確規定時，一般以能完整呈現二到三個系列為原則，通常落在 10 到 20 件之間。件數不是重點，看得出發展才是。</t>
        </is>
      </c>
    </row>
    <row r="87">
      <c r="A87" s="5" t="inlineStr">
        <is>
          <t>課堂作業可以放嗎</t>
        </is>
      </c>
      <c r="B87" s="5" t="inlineStr">
        <is>
          <t>可以，前提是它在你的脈絡裡有位置。如果它是你某個母題最早出現的地方，價值可能高於一件後來做的完整作品。作品說明簡短交代它在系列中的位置就好。</t>
        </is>
      </c>
    </row>
    <row r="88">
      <c r="A88" s="5" t="inlineStr">
        <is>
          <t>展覽經歷很少，CV 會不會太空</t>
        </is>
      </c>
      <c r="B88" s="5" t="inlineStr">
        <is>
          <t>會有點空，但空的 CV 不會扣分，硬撐的 CV 才會。與其把系上聯展、班展寫成十行，不如如實列出，把重量放在技術能力、修過的相關課程、工作坊與協助佈展的經驗。</t>
        </is>
      </c>
    </row>
    <row r="89">
      <c r="A89" s="5" t="inlineStr">
        <is>
          <t>有幾件很喜歡但接不上主線</t>
        </is>
      </c>
      <c r="B89" s="5" t="inlineStr">
        <is>
          <t>拿掉，留給口試當補充材料。選件的判準是脈絡會不會斷，不是你喜不喜歡。</t>
        </is>
      </c>
    </row>
    <row r="90">
      <c r="A90" s="5" t="inlineStr">
        <is>
          <t>評分完發現每件都差不多高</t>
        </is>
      </c>
      <c r="B90" s="5" t="inlineStr">
        <is>
          <t>通常代表你的十個項目都給得太寬。回去看「拿掉之後脈絡會不會斷」那一列，只用那一列重排一次。</t>
        </is>
      </c>
    </row>
    <row r="91">
      <c r="A91" s="5" t="inlineStr">
        <is>
          <t>排序怎麼排都不順</t>
        </is>
      </c>
      <c r="B91" s="5" t="inlineStr">
        <is>
          <t>檢查第一件。第一件如果說明不了你在做什麼，後面怎麼排都會散。</t>
        </is>
      </c>
    </row>
    <row r="93">
      <c r="A93" s="8" t="inlineStr">
        <is>
          <t>搭配文章：藝術研究所備審，作品集、藝術 CV 與自傳怎麼分工　https://tbd-web.vercel.app/pages/resources/arts-graduate-cv.html?utm_source=tbd-web&amp;utm_medium=template&amp;utm_campaign=grad-arts-portfolio-checklist</t>
        </is>
      </c>
    </row>
    <row r="94">
      <c r="A94" s="8" t="inlineStr">
        <is>
          <t>上一階段是創作研究計畫、下一階段是口試。作品集證明能力、計畫談未來，兩份要互相支持。</t>
        </is>
      </c>
    </row>
    <row r="95">
      <c r="A95" s="8" t="inlineStr">
        <is>
          <t>TBD Studio ｜ 研究所申請陪跑計畫　https://tbd-web.vercel.app/pages/resources/tools.html</t>
        </is>
      </c>
    </row>
  </sheetData>
  <mergeCells count="9">
    <mergeCell ref="A11:F11"/>
    <mergeCell ref="A60:F60"/>
    <mergeCell ref="A13:F13"/>
    <mergeCell ref="A31:F31"/>
    <mergeCell ref="A58:F58"/>
    <mergeCell ref="A34:F34"/>
    <mergeCell ref="A18:F18"/>
    <mergeCell ref="A20:F20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藝術研究所　作品集選件與備審檢核表</t>
        </is>
      </c>
    </row>
    <row r="2">
      <c r="A2" s="2" t="inlineStr">
        <is>
          <t>逐件評分、決定排序、確認說明欄位。判準見「先讀這裡」分頁。</t>
        </is>
      </c>
    </row>
    <row r="4">
      <c r="A4" s="3" t="inlineStr">
        <is>
          <t>一、選件評分表（每項 1 到 5 分）</t>
        </is>
      </c>
    </row>
    <row r="5" ht="26" customHeight="1">
      <c r="A5" s="4" t="inlineStr">
        <is>
          <t>評分項目</t>
        </is>
      </c>
      <c r="B5" s="4" t="inlineStr">
        <is>
          <t>作品 1</t>
        </is>
      </c>
      <c r="C5" s="4" t="inlineStr">
        <is>
          <t>作品 2</t>
        </is>
      </c>
      <c r="D5" s="4" t="inlineStr">
        <is>
          <t>作品 3</t>
        </is>
      </c>
      <c r="E5" s="4" t="inlineStr">
        <is>
          <t>作品 4</t>
        </is>
      </c>
      <c r="F5" s="4" t="inlineStr">
        <is>
          <t>作品 5</t>
        </is>
      </c>
    </row>
    <row r="6" ht="26" customHeight="1">
      <c r="A6" s="5" t="inlineStr">
        <is>
          <t>與主要母題的相關度</t>
        </is>
      </c>
      <c r="B6" s="9" t="n"/>
      <c r="C6" s="9" t="n"/>
      <c r="D6" s="9" t="n"/>
      <c r="E6" s="9" t="n"/>
      <c r="F6" s="9" t="n"/>
    </row>
    <row r="7" ht="26" customHeight="1">
      <c r="A7" s="5" t="inlineStr">
        <is>
          <t>在系列脈絡中的必要性</t>
        </is>
      </c>
      <c r="B7" s="9" t="n"/>
      <c r="C7" s="9" t="n"/>
      <c r="D7" s="9" t="n"/>
      <c r="E7" s="9" t="n"/>
      <c r="F7" s="9" t="n"/>
    </row>
    <row r="8" ht="26" customHeight="1">
      <c r="A8" s="5" t="inlineStr">
        <is>
          <t>完成度</t>
        </is>
      </c>
      <c r="B8" s="9" t="n"/>
      <c r="C8" s="9" t="n"/>
      <c r="D8" s="9" t="n"/>
      <c r="E8" s="9" t="n"/>
      <c r="F8" s="9" t="n"/>
    </row>
    <row r="9" ht="26" customHeight="1">
      <c r="A9" s="5" t="inlineStr">
        <is>
          <t>媒材與概念的契合度</t>
        </is>
      </c>
      <c r="B9" s="9" t="n"/>
      <c r="C9" s="9" t="n"/>
      <c r="D9" s="9" t="n"/>
      <c r="E9" s="9" t="n"/>
      <c r="F9" s="9" t="n"/>
    </row>
    <row r="10" ht="26" customHeight="1">
      <c r="A10" s="5" t="inlineStr">
        <is>
          <t>圖像品質是否足以判斷作品</t>
        </is>
      </c>
      <c r="B10" s="9" t="n"/>
      <c r="C10" s="9" t="n"/>
      <c r="D10" s="9" t="n"/>
      <c r="E10" s="9" t="n"/>
      <c r="F10" s="9" t="n"/>
    </row>
    <row r="11" ht="26" customHeight="1">
      <c r="A11" s="5" t="inlineStr">
        <is>
          <t>是否能支撐口試追問</t>
        </is>
      </c>
      <c r="B11" s="9" t="n"/>
      <c r="C11" s="9" t="n"/>
      <c r="D11" s="9" t="n"/>
      <c r="E11" s="9" t="n"/>
      <c r="F11" s="9" t="n"/>
    </row>
    <row r="12" ht="26" customHeight="1">
      <c r="A12" s="5" t="inlineStr">
        <is>
          <t>與創作計畫方向的連結</t>
        </is>
      </c>
      <c r="B12" s="9" t="n"/>
      <c r="C12" s="9" t="n"/>
      <c r="D12" s="9" t="n"/>
      <c r="E12" s="9" t="n"/>
      <c r="F12" s="9" t="n"/>
    </row>
    <row r="13" ht="26" customHeight="1">
      <c r="A13" s="5" t="inlineStr">
        <is>
          <t>是否顯示發展或轉折</t>
        </is>
      </c>
      <c r="B13" s="9" t="n"/>
      <c r="C13" s="9" t="n"/>
      <c r="D13" s="9" t="n"/>
      <c r="E13" s="9" t="n"/>
      <c r="F13" s="9" t="n"/>
    </row>
    <row r="14" ht="26" customHeight="1">
      <c r="A14" s="5" t="inlineStr">
        <is>
          <t>是否與其他選件重複</t>
        </is>
      </c>
      <c r="B14" s="9" t="n"/>
      <c r="C14" s="9" t="n"/>
      <c r="D14" s="9" t="n"/>
      <c r="E14" s="9" t="n"/>
      <c r="F14" s="9" t="n"/>
    </row>
    <row r="15" ht="26" customHeight="1">
      <c r="A15" s="5" t="inlineStr">
        <is>
          <t>拿掉之後脈絡會不會斷</t>
        </is>
      </c>
      <c r="B15" s="9" t="n"/>
      <c r="C15" s="9" t="n"/>
      <c r="D15" s="9" t="n"/>
      <c r="E15" s="9" t="n"/>
      <c r="F15" s="9" t="n"/>
    </row>
    <row r="16" ht="26" customHeight="1">
      <c r="A16" s="4" t="inlineStr">
        <is>
          <t>合計</t>
        </is>
      </c>
      <c r="B16" s="4" t="inlineStr">
        <is>
          <t>作品 1</t>
        </is>
      </c>
      <c r="C16" s="4" t="inlineStr">
        <is>
          <t>作品 2</t>
        </is>
      </c>
      <c r="D16" s="4" t="inlineStr">
        <is>
          <t>作品 3</t>
        </is>
      </c>
      <c r="E16" s="4" t="inlineStr">
        <is>
          <t>作品 4</t>
        </is>
      </c>
      <c r="F16" s="4" t="inlineStr">
        <is>
          <t>作品 5</t>
        </is>
      </c>
    </row>
    <row r="17" ht="26" customHeight="1">
      <c r="A17" s="5" t="inlineStr">
        <is>
          <t>合計</t>
        </is>
      </c>
      <c r="B17" s="5">
        <f>IFERROR(SUM(B6:B15),"")</f>
        <v/>
      </c>
      <c r="C17" s="5">
        <f>IFERROR(SUM(C6:C15),"")</f>
        <v/>
      </c>
      <c r="D17" s="5">
        <f>IFERROR(SUM(D6:D15),"")</f>
        <v/>
      </c>
      <c r="E17" s="5">
        <f>IFERROR(SUM(E6:E15),"")</f>
        <v/>
      </c>
      <c r="F17" s="5">
        <f>IFERROR(SUM(F6:F15),"")</f>
        <v/>
      </c>
    </row>
    <row r="19">
      <c r="A19" s="8" t="inlineStr">
        <is>
          <t>「是否與其他選件重複」這一項，重複度高要給低分；其餘九項都是分數越高越該留。</t>
        </is>
      </c>
    </row>
    <row r="20">
      <c r="A20" s="8" t="inlineStr">
        <is>
          <t>分數只是把判斷攤開來看，不是拿來加總排名的。真正的判準是最後一列：拿掉之後脈絡會不會斷。</t>
        </is>
      </c>
    </row>
    <row r="22">
      <c r="A22" s="3" t="inlineStr">
        <is>
          <t>二、排序決定</t>
        </is>
      </c>
    </row>
    <row r="23" ht="26" customHeight="1">
      <c r="A23" s="4" t="inlineStr">
        <is>
          <t>排法</t>
        </is>
      </c>
      <c r="B23" s="10" t="n"/>
      <c r="C23" s="4" t="inlineStr">
        <is>
          <t>什麼時候適合</t>
        </is>
      </c>
      <c r="D23" s="11" t="n"/>
      <c r="E23" s="10" t="n"/>
      <c r="F23" s="4" t="inlineStr">
        <is>
          <t>選這一種</t>
        </is>
      </c>
    </row>
    <row r="24" ht="30" customHeight="1">
      <c r="A24" s="5" t="inlineStr">
        <is>
          <t>依時間排</t>
        </is>
      </c>
      <c r="B24" s="10" t="n"/>
      <c r="C24" s="5" t="inlineStr">
        <is>
          <t>最容易看出發展。早期作品明顯較弱時不建議。</t>
        </is>
      </c>
      <c r="D24" s="11" t="n"/>
      <c r="E24" s="10" t="n"/>
      <c r="F24" s="9" t="n"/>
    </row>
    <row r="25" ht="30" customHeight="1">
      <c r="A25" s="5" t="inlineStr">
        <is>
          <t>依系列排</t>
        </is>
      </c>
      <c r="B25" s="10" t="n"/>
      <c r="C25" s="5" t="inlineStr">
        <is>
          <t>已經有兩三條清楚線索的時候最適合。</t>
        </is>
      </c>
      <c r="D25" s="11" t="n"/>
      <c r="E25" s="10" t="n"/>
      <c r="F25" s="9" t="n"/>
    </row>
    <row r="26" ht="30" customHeight="1">
      <c r="A26" s="5" t="inlineStr">
        <is>
          <t>代表作開場，再回頭鋪陳</t>
        </is>
      </c>
      <c r="B26" s="10" t="n"/>
      <c r="C26" s="5" t="inlineStr">
        <is>
          <t>有一件強度明顯較高的作品時使用。</t>
        </is>
      </c>
      <c r="D26" s="11" t="n"/>
      <c r="E26" s="10" t="n"/>
      <c r="F26" s="9" t="n"/>
    </row>
    <row r="27" ht="26" customHeight="1">
      <c r="A27" s="4" t="inlineStr">
        <is>
          <t>排序</t>
        </is>
      </c>
      <c r="B27" s="4" t="inlineStr">
        <is>
          <t>作品名稱</t>
        </is>
      </c>
      <c r="C27" s="10" t="n"/>
      <c r="D27" s="4" t="inlineStr">
        <is>
          <t>它在這個位置負責什麼</t>
        </is>
      </c>
      <c r="E27" s="11" t="n"/>
      <c r="F27" s="10" t="n"/>
    </row>
    <row r="28" ht="32" customHeight="1">
      <c r="A28" s="5" t="inlineStr">
        <is>
          <t>第 1 件</t>
        </is>
      </c>
      <c r="B28" s="9" t="n"/>
      <c r="C28" s="10" t="n"/>
      <c r="D28" s="9" t="n"/>
      <c r="E28" s="11" t="n"/>
      <c r="F28" s="10" t="n"/>
    </row>
    <row r="29" ht="32" customHeight="1">
      <c r="A29" s="5" t="inlineStr">
        <is>
          <t>第 2 件</t>
        </is>
      </c>
      <c r="B29" s="9" t="n"/>
      <c r="C29" s="10" t="n"/>
      <c r="D29" s="9" t="n"/>
      <c r="E29" s="11" t="n"/>
      <c r="F29" s="10" t="n"/>
    </row>
    <row r="30" ht="32" customHeight="1">
      <c r="A30" s="5" t="inlineStr">
        <is>
          <t>第 3 件</t>
        </is>
      </c>
      <c r="B30" s="9" t="n"/>
      <c r="C30" s="10" t="n"/>
      <c r="D30" s="9" t="n"/>
      <c r="E30" s="11" t="n"/>
      <c r="F30" s="10" t="n"/>
    </row>
    <row r="31" ht="32" customHeight="1">
      <c r="A31" s="5" t="inlineStr">
        <is>
          <t>第 4 件</t>
        </is>
      </c>
      <c r="B31" s="9" t="n"/>
      <c r="C31" s="10" t="n"/>
      <c r="D31" s="9" t="n"/>
      <c r="E31" s="11" t="n"/>
      <c r="F31" s="10" t="n"/>
    </row>
    <row r="32" ht="32" customHeight="1">
      <c r="A32" s="5" t="inlineStr">
        <is>
          <t>第 5 件</t>
        </is>
      </c>
      <c r="B32" s="9" t="n"/>
      <c r="C32" s="10" t="n"/>
      <c r="D32" s="9" t="n"/>
      <c r="E32" s="11" t="n"/>
      <c r="F32" s="10" t="n"/>
    </row>
    <row r="34">
      <c r="A34" s="8" t="inlineStr">
        <is>
          <t>第一件要能立刻讓人知道你在做什麼。寫不出它負責什麼，就換一件。</t>
        </is>
      </c>
    </row>
    <row r="36">
      <c r="A36" s="3" t="inlineStr">
        <is>
          <t>三、每件作品的八個說明欄位（確認齊了沒）</t>
        </is>
      </c>
    </row>
    <row r="37" ht="26" customHeight="1">
      <c r="A37" s="4" t="inlineStr">
        <is>
          <t>說明欄位</t>
        </is>
      </c>
      <c r="B37" s="4" t="inlineStr">
        <is>
          <t>作品 1</t>
        </is>
      </c>
      <c r="C37" s="4" t="inlineStr">
        <is>
          <t>作品 2</t>
        </is>
      </c>
      <c r="D37" s="4" t="inlineStr">
        <is>
          <t>作品 3</t>
        </is>
      </c>
      <c r="E37" s="4" t="inlineStr">
        <is>
          <t>作品 4</t>
        </is>
      </c>
      <c r="F37" s="4" t="inlineStr">
        <is>
          <t>作品 5</t>
        </is>
      </c>
    </row>
    <row r="38" ht="34" customHeight="1">
      <c r="A38" s="5" t="inlineStr">
        <is>
          <t>作品名稱</t>
        </is>
      </c>
      <c r="B38" s="9" t="n"/>
      <c r="C38" s="9" t="n"/>
      <c r="D38" s="9" t="n"/>
      <c r="E38" s="9" t="n"/>
      <c r="F38" s="9" t="n"/>
    </row>
    <row r="39" ht="34" customHeight="1">
      <c r="A39" s="5" t="inlineStr">
        <is>
          <t>年份</t>
        </is>
      </c>
      <c r="B39" s="9" t="n"/>
      <c r="C39" s="9" t="n"/>
      <c r="D39" s="9" t="n"/>
      <c r="E39" s="9" t="n"/>
      <c r="F39" s="9" t="n"/>
    </row>
    <row r="40" ht="34" customHeight="1">
      <c r="A40" s="5" t="inlineStr">
        <is>
          <t>媒材</t>
        </is>
      </c>
      <c r="B40" s="9" t="n"/>
      <c r="C40" s="9" t="n"/>
      <c r="D40" s="9" t="n"/>
      <c r="E40" s="9" t="n"/>
      <c r="F40" s="9" t="n"/>
    </row>
    <row r="41" ht="34" customHeight="1">
      <c r="A41" s="5" t="inlineStr">
        <is>
          <t>尺寸（時基作品為時長）</t>
        </is>
      </c>
      <c r="B41" s="9" t="n"/>
      <c r="C41" s="9" t="n"/>
      <c r="D41" s="9" t="n"/>
      <c r="E41" s="9" t="n"/>
      <c r="F41" s="9" t="n"/>
    </row>
    <row r="42" ht="34" customHeight="1">
      <c r="A42" s="5" t="inlineStr">
        <is>
          <t>展示方式（單張／組件／投影／現地／參與式）</t>
        </is>
      </c>
      <c r="B42" s="9" t="n"/>
      <c r="C42" s="9" t="n"/>
      <c r="D42" s="9" t="n"/>
      <c r="E42" s="9" t="n"/>
      <c r="F42" s="9" t="n"/>
    </row>
    <row r="43" ht="34" customHeight="1">
      <c r="A43" s="5" t="inlineStr">
        <is>
          <t>創作概念（三到五句，不要寫成散文）</t>
        </is>
      </c>
      <c r="B43" s="9" t="n"/>
      <c r="C43" s="9" t="n"/>
      <c r="D43" s="9" t="n"/>
      <c r="E43" s="9" t="n"/>
      <c r="F43" s="9" t="n"/>
    </row>
    <row r="44" ht="34" customHeight="1">
      <c r="A44" s="5" t="inlineStr">
        <is>
          <t>製作方法（技術層面，讓人判斷完成度與難度）</t>
        </is>
      </c>
      <c r="B44" s="9" t="n"/>
      <c r="C44" s="9" t="n"/>
      <c r="D44" s="9" t="n"/>
      <c r="E44" s="9" t="n"/>
      <c r="F44" s="9" t="n"/>
    </row>
    <row r="45" ht="34" customHeight="1">
      <c r="A45" s="5" t="inlineStr">
        <is>
          <t>與系列的關係（這一件在脈絡上的位置）</t>
        </is>
      </c>
      <c r="B45" s="9" t="n"/>
      <c r="C45" s="9" t="n"/>
      <c r="D45" s="9" t="n"/>
      <c r="E45" s="9" t="n"/>
      <c r="F45" s="9" t="n"/>
    </row>
    <row r="47">
      <c r="A47" s="8" t="inlineStr">
        <is>
          <t>內容寫在作品集檔案裡，這一格只確認寫了沒。最後一欄最常被漏掉，卻是這個類群最關鍵的一欄，它讓作品從一張圖變成一條線上的節點。</t>
        </is>
      </c>
    </row>
    <row r="49">
      <c r="A49" s="3" t="inlineStr">
        <is>
          <t>四、藝術 CV 欄位</t>
        </is>
      </c>
    </row>
    <row r="50" ht="26" customHeight="1">
      <c r="A50" s="4" t="inlineStr">
        <is>
          <t>欄位</t>
        </is>
      </c>
      <c r="B50" s="10" t="n"/>
      <c r="C50" s="4" t="inlineStr">
        <is>
          <t>我的內容</t>
        </is>
      </c>
      <c r="D50" s="11" t="n"/>
      <c r="E50" s="11" t="n"/>
      <c r="F50" s="10" t="n"/>
    </row>
    <row r="51" ht="34" customHeight="1">
      <c r="A51" s="5" t="inlineStr">
        <is>
          <t>Education</t>
        </is>
      </c>
      <c r="B51" s="10" t="n"/>
      <c r="C51" s="9" t="n"/>
      <c r="D51" s="11" t="n"/>
      <c r="E51" s="11" t="n"/>
      <c r="F51" s="10" t="n"/>
    </row>
    <row r="52" ht="34" customHeight="1">
      <c r="A52" s="5" t="inlineStr">
        <is>
          <t>Artistic Practice（創作領域與主要媒材，一到兩行）</t>
        </is>
      </c>
      <c r="B52" s="10" t="n"/>
      <c r="C52" s="9" t="n"/>
      <c r="D52" s="11" t="n"/>
      <c r="E52" s="11" t="n"/>
      <c r="F52" s="10" t="n"/>
    </row>
    <row r="53" ht="34" customHeight="1">
      <c r="A53" s="5" t="inlineStr">
        <is>
          <t>Exhibitions（區分個展與聯展，標年份、展名、地點）</t>
        </is>
      </c>
      <c r="B53" s="10" t="n"/>
      <c r="C53" s="9" t="n"/>
      <c r="D53" s="11" t="n"/>
      <c r="E53" s="11" t="n"/>
      <c r="F53" s="10" t="n"/>
    </row>
    <row r="54" ht="34" customHeight="1">
      <c r="A54" s="5" t="inlineStr">
        <is>
          <t>Awards</t>
        </is>
      </c>
      <c r="B54" s="10" t="n"/>
      <c r="C54" s="9" t="n"/>
      <c r="D54" s="11" t="n"/>
      <c r="E54" s="11" t="n"/>
      <c r="F54" s="10" t="n"/>
    </row>
    <row r="55" ht="34" customHeight="1">
      <c r="A55" s="5" t="inlineStr">
        <is>
          <t>Residencies</t>
        </is>
      </c>
      <c r="B55" s="10" t="n"/>
      <c r="C55" s="9" t="n"/>
      <c r="D55" s="11" t="n"/>
      <c r="E55" s="11" t="n"/>
      <c r="F55" s="10" t="n"/>
    </row>
    <row r="56" ht="34" customHeight="1">
      <c r="A56" s="5" t="inlineStr">
        <is>
          <t>Projects（專案型創作、委託製作、跨域合作）</t>
        </is>
      </c>
      <c r="B56" s="10" t="n"/>
      <c r="C56" s="9" t="n"/>
      <c r="D56" s="11" t="n"/>
      <c r="E56" s="11" t="n"/>
      <c r="F56" s="10" t="n"/>
    </row>
    <row r="57" ht="34" customHeight="1">
      <c r="A57" s="5" t="inlineStr">
        <is>
          <t>Workshops（參與或帶領）</t>
        </is>
      </c>
      <c r="B57" s="10" t="n"/>
      <c r="C57" s="9" t="n"/>
      <c r="D57" s="11" t="n"/>
      <c r="E57" s="11" t="n"/>
      <c r="F57" s="10" t="n"/>
    </row>
    <row r="58" ht="34" customHeight="1">
      <c r="A58" s="5" t="inlineStr">
        <is>
          <t>Publications／Artist Talks</t>
        </is>
      </c>
      <c r="B58" s="10" t="n"/>
      <c r="C58" s="9" t="n"/>
      <c r="D58" s="11" t="n"/>
      <c r="E58" s="11" t="n"/>
      <c r="F58" s="10" t="n"/>
    </row>
    <row r="59" ht="34" customHeight="1">
      <c r="A59" s="5" t="inlineStr">
        <is>
          <t>Technical Skills（設備、軟體、工藝技法，寫具體）</t>
        </is>
      </c>
      <c r="B59" s="10" t="n"/>
      <c r="C59" s="9" t="n"/>
      <c r="D59" s="11" t="n"/>
      <c r="E59" s="11" t="n"/>
      <c r="F59" s="10" t="n"/>
    </row>
    <row r="60" ht="34" customHeight="1">
      <c r="A60" s="5" t="inlineStr">
        <is>
          <t>Curatorial／Collaboration Experience</t>
        </is>
      </c>
      <c r="B60" s="10" t="n"/>
      <c r="C60" s="9" t="n"/>
      <c r="D60" s="11" t="n"/>
      <c r="E60" s="11" t="n"/>
      <c r="F60" s="10" t="n"/>
    </row>
    <row r="61" ht="34" customHeight="1">
      <c r="A61" s="5" t="inlineStr">
        <is>
          <t>Selected Coursework（跨領域申請者尤其該放）</t>
        </is>
      </c>
      <c r="B61" s="10" t="n"/>
      <c r="C61" s="9" t="n"/>
      <c r="D61" s="11" t="n"/>
      <c r="E61" s="11" t="n"/>
      <c r="F61" s="10" t="n"/>
    </row>
    <row r="63">
      <c r="A63" s="8" t="inlineStr">
        <is>
          <t>兩個原則：如實列出、不灌水；與創作無關的經歷不要混進來。經歷不多的人，把重量放在 Technical Skills 與 Selected Coursework 上，是誠實而有效的作法。</t>
        </is>
      </c>
    </row>
    <row r="64">
      <c r="A64" s="8" t="inlineStr">
        <is>
          <t>填完切到「檢核表」分頁。</t>
        </is>
      </c>
    </row>
  </sheetData>
  <mergeCells count="44">
    <mergeCell ref="C52:F52"/>
    <mergeCell ref="A24:B24"/>
    <mergeCell ref="C61:F61"/>
    <mergeCell ref="D27:F27"/>
    <mergeCell ref="A59:B59"/>
    <mergeCell ref="A60:B60"/>
    <mergeCell ref="D32:F32"/>
    <mergeCell ref="A51:B51"/>
    <mergeCell ref="B31:C31"/>
    <mergeCell ref="B27:C27"/>
    <mergeCell ref="C57:F57"/>
    <mergeCell ref="A61:B61"/>
    <mergeCell ref="C53:F53"/>
    <mergeCell ref="D28:F28"/>
    <mergeCell ref="A54:B54"/>
    <mergeCell ref="A25:B25"/>
    <mergeCell ref="C23:E23"/>
    <mergeCell ref="D30:F30"/>
    <mergeCell ref="A56:B56"/>
    <mergeCell ref="C58:F58"/>
    <mergeCell ref="A55:B55"/>
    <mergeCell ref="A50:B50"/>
    <mergeCell ref="A26:B26"/>
    <mergeCell ref="D29:F29"/>
    <mergeCell ref="B29:C29"/>
    <mergeCell ref="A57:B57"/>
    <mergeCell ref="B28:C28"/>
    <mergeCell ref="C54:F54"/>
    <mergeCell ref="A23:B23"/>
    <mergeCell ref="C55:F55"/>
    <mergeCell ref="C50:F50"/>
    <mergeCell ref="A53:B53"/>
    <mergeCell ref="C24:E24"/>
    <mergeCell ref="B30:C30"/>
    <mergeCell ref="A52:B52"/>
    <mergeCell ref="C56:F56"/>
    <mergeCell ref="D31:F31"/>
    <mergeCell ref="C59:F59"/>
    <mergeCell ref="C26:E26"/>
    <mergeCell ref="B32:C32"/>
    <mergeCell ref="C51:F51"/>
    <mergeCell ref="C60:F60"/>
    <mergeCell ref="A58:B58"/>
    <mergeCell ref="C25:E25"/>
  </mergeCells>
  <dataValidations count="3">
    <dataValidation sqref="B6:F15" showDropDown="0" showInputMessage="0" showErrorMessage="0" allowBlank="1" type="list">
      <formula1>"1,2,3,4,5"</formula1>
    </dataValidation>
    <dataValidation sqref="F24:F25" showDropDown="0" showInputMessage="0" showErrorMessage="0" allowBlank="1" type="list">
      <formula1>"✓"</formula1>
    </dataValidation>
    <dataValidation sqref="B38:F45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2" customWidth="1" min="3" max="3"/>
    <col width="46" customWidth="1" min="4" max="4"/>
    <col width="12" customWidth="1" min="5" max="5"/>
    <col width="12" customWidth="1" min="6" max="6"/>
  </cols>
  <sheetData>
    <row r="1">
      <c r="A1" s="1" t="inlineStr">
        <is>
          <t>藝術研究所　作品集選件與備審檢核表</t>
        </is>
      </c>
    </row>
    <row r="2">
      <c r="A2" s="2" t="inlineStr">
        <is>
          <t>四區共 24 項。舉得出具體例子才打 ✓，「應該有吧」留白。判準見「先讀這裡」分頁。</t>
        </is>
      </c>
    </row>
    <row r="4">
      <c r="A4" s="3" t="inlineStr">
        <is>
          <t>第 1 區　圖像檢核（5 項）</t>
        </is>
      </c>
    </row>
    <row r="5" ht="26" customHeight="1">
      <c r="A5" s="4" t="inlineStr">
        <is>
          <t>檢核項目</t>
        </is>
      </c>
      <c r="B5" s="10" t="n"/>
      <c r="C5" s="4" t="inlineStr">
        <is>
          <t>確認</t>
        </is>
      </c>
      <c r="D5" s="4" t="inlineStr">
        <is>
          <t>沒打勾的話，下一步</t>
        </is>
      </c>
    </row>
    <row r="6" ht="36" customHeight="1">
      <c r="A6" s="5" t="inlineStr">
        <is>
          <t>代表作有一組正式圖像，不是隨手紀錄照</t>
        </is>
      </c>
      <c r="B6" s="10" t="n"/>
      <c r="C6" s="9" t="n"/>
      <c r="D6" s="5" t="inlineStr">
        <is>
          <t>重拍或重新輸出。書審看到的是圖，不是作品。</t>
        </is>
      </c>
    </row>
    <row r="7" ht="36" customHeight="1">
      <c r="A7" s="5" t="inlineStr">
        <is>
          <t>沒有明顯偏色、背景雜亂或細節糊掉</t>
        </is>
      </c>
      <c r="B7" s="10" t="n"/>
      <c r="C7" s="9" t="n"/>
      <c r="D7" s="5" t="inlineStr">
        <is>
          <t>偏色與雜亂背景會直接折損作品本身的說服力。</t>
        </is>
      </c>
    </row>
    <row r="8" ht="36" customHeight="1">
      <c r="A8" s="5" t="inlineStr">
        <is>
          <t>裝置與空間性作品另附能看出尺度與展呈關係的環境照</t>
        </is>
      </c>
      <c r="B8" s="10" t="n"/>
      <c r="C8" s="9" t="n"/>
      <c r="D8" s="5" t="inlineStr">
        <is>
          <t>補一張環境照。少了它，尺度感就消失了。</t>
        </is>
      </c>
    </row>
    <row r="9" ht="36" customHeight="1">
      <c r="A9" s="5" t="inlineStr">
        <is>
          <t>時基作品的影音連結可正常開啟、不需密碼、不會過期</t>
        </is>
      </c>
      <c r="B9" s="10" t="n"/>
      <c r="C9" s="9" t="n"/>
      <c r="D9" s="5" t="inlineStr">
        <is>
          <t>現在就用無痕視窗開一次試試看。</t>
        </is>
      </c>
    </row>
    <row r="10" ht="36" customHeight="1">
      <c r="A10" s="5" t="inlineStr">
        <is>
          <t>解析度與檔案大小符合各校簡章規定</t>
        </is>
      </c>
      <c r="B10" s="10" t="n"/>
      <c r="C10" s="9" t="n"/>
      <c r="D10" s="5" t="inlineStr">
        <is>
          <t>逐校對簡章確認。這一項不做，前面全部白費。</t>
        </is>
      </c>
    </row>
    <row r="12">
      <c r="A12" s="3" t="inlineStr">
        <is>
          <t>第 2 區　五份文件的分工（5 項）</t>
        </is>
      </c>
    </row>
    <row r="13" ht="26" customHeight="1">
      <c r="A13" s="4" t="inlineStr">
        <is>
          <t>檢核項目</t>
        </is>
      </c>
      <c r="B13" s="10" t="n"/>
      <c r="C13" s="4" t="inlineStr">
        <is>
          <t>確認</t>
        </is>
      </c>
      <c r="D13" s="4" t="inlineStr">
        <is>
          <t>沒打勾的話，下一步</t>
        </is>
      </c>
    </row>
    <row r="14" ht="36" customHeight="1">
      <c r="A14" s="5" t="inlineStr">
        <is>
          <t>作品集：直接證明創作能力與脈絡</t>
        </is>
      </c>
      <c r="B14" s="10" t="n"/>
      <c r="C14" s="9" t="n"/>
      <c r="D14" s="5" t="inlineStr">
        <is>
          <t>不該變成無選擇的作品全集。回選件評分表再刪一輪。</t>
        </is>
      </c>
    </row>
    <row r="15" ht="36" customHeight="1">
      <c r="A15" s="5" t="inlineStr">
        <is>
          <t>藝術 CV：呈現可查證的經歷與專業活動</t>
        </is>
      </c>
      <c r="B15" s="10" t="n"/>
      <c r="C15" s="9" t="n"/>
      <c r="D15" s="5" t="inlineStr">
        <is>
          <t>不該混入與創作無關的經歷。打工與無關競賽拿掉。</t>
        </is>
      </c>
    </row>
    <row r="16" ht="36" customHeight="1">
      <c r="A16" s="5" t="inlineStr">
        <is>
          <t>自傳：說明創作歷程、轉折與動機</t>
        </is>
      </c>
      <c r="B16" s="10" t="n"/>
      <c r="C16" s="9" t="n"/>
      <c r="D16" s="5" t="inlineStr">
        <is>
          <t>不該重述 CV 的條列內容。改寫成轉折發生在什麼時候、因為什麼。</t>
        </is>
      </c>
    </row>
    <row r="17" ht="36" customHeight="1">
      <c r="A17" s="5" t="inlineStr">
        <is>
          <t>創作研究計畫：說明未來的發展方向與方法</t>
        </is>
      </c>
      <c r="B17" s="10" t="n"/>
      <c r="C17" s="9" t="n"/>
      <c r="D17" s="5" t="inlineStr">
        <is>
          <t>不該和既有作品完全斷裂。計畫的方向要在作品集裡找得到線索。</t>
        </is>
      </c>
    </row>
    <row r="18" ht="36" customHeight="1">
      <c r="A18" s="5" t="inlineStr">
        <is>
          <t>推薦信：由教師證明學習態度與創作潛力</t>
        </is>
      </c>
      <c r="B18" s="10" t="n"/>
      <c r="C18" s="9" t="n"/>
      <c r="D18" s="5" t="inlineStr">
        <is>
          <t>不該只寫「該生上課認真」。推薦人手上有什麼材料，信就寫得出什麼。</t>
        </is>
      </c>
    </row>
    <row r="20">
      <c r="A20" s="8" t="inlineStr">
        <is>
          <t>推薦信這一項要在暑假就啟動，不是十月才開口。</t>
        </is>
      </c>
    </row>
    <row r="22">
      <c r="A22" s="3" t="inlineStr">
        <is>
          <t>第 3 區　送件前總檢核（8 項）</t>
        </is>
      </c>
    </row>
    <row r="23" ht="26" customHeight="1">
      <c r="A23" s="4" t="inlineStr">
        <is>
          <t>檢核項目</t>
        </is>
      </c>
      <c r="B23" s="10" t="n"/>
      <c r="C23" s="4" t="inlineStr">
        <is>
          <t>確認</t>
        </is>
      </c>
      <c r="D23" s="4" t="inlineStr">
        <is>
          <t>沒打勾的話，下一步</t>
        </is>
      </c>
    </row>
    <row r="24" ht="36" customHeight="1">
      <c r="A24" s="5" t="inlineStr">
        <is>
          <t>作品集有清楚的系列與排序，第一件作品立刻說明得了我在做什麼</t>
        </is>
      </c>
      <c r="B24" s="10" t="n"/>
      <c r="C24" s="9" t="n"/>
      <c r="D24" s="5" t="inlineStr">
        <is>
          <t>回排序那一節重排。第一件說明不了，後面怎麼排都會散。</t>
        </is>
      </c>
    </row>
    <row r="25" ht="36" customHeight="1">
      <c r="A25" s="5" t="inlineStr">
        <is>
          <t>每件作品都有完整的八個說明欄位</t>
        </is>
      </c>
      <c r="B25" s="10" t="n"/>
      <c r="C25" s="9" t="n"/>
      <c r="D25" s="5" t="inlineStr">
        <is>
          <t>回第三節的格子看哪幾格還空著。</t>
        </is>
      </c>
    </row>
    <row r="26" ht="36" customHeight="1">
      <c r="A26" s="5" t="inlineStr">
        <is>
          <t>自傳呈現創作轉折，而不是重述 CV</t>
        </is>
      </c>
      <c r="B26" s="10" t="n"/>
      <c r="C26" s="9" t="n"/>
      <c r="D26" s="5" t="inlineStr">
        <is>
          <t>把成長故事與感謝詞的篇幅，換成你為什麼換媒材。</t>
        </is>
      </c>
    </row>
    <row r="27" ht="36" customHeight="1">
      <c r="A27" s="5" t="inlineStr">
        <is>
          <t>CV 沒有混入無關經歷，技術能力寫得具體</t>
        </is>
      </c>
      <c r="B27" s="10" t="n"/>
      <c r="C27" s="9" t="n"/>
      <c r="D27" s="5" t="inlineStr">
        <is>
          <t>無關的拿掉，設備、軟體、工藝技法寫到具體型號或版本。</t>
        </is>
      </c>
    </row>
    <row r="28" ht="36" customHeight="1">
      <c r="A28" s="5" t="inlineStr">
        <is>
          <t>作品集與創作計畫互相支持</t>
        </is>
      </c>
      <c r="B28" s="10" t="n"/>
      <c r="C28" s="9" t="n"/>
      <c r="D28" s="5" t="inlineStr">
        <is>
          <t>計畫提到的方向，在作品集裡找得到線索嗎。找不到就改其中一邊。</t>
        </is>
      </c>
    </row>
    <row r="29" ht="36" customHeight="1">
      <c r="A29" s="5" t="inlineStr">
        <is>
          <t>四份文件講的是同一個人、同一條線</t>
        </is>
      </c>
      <c r="B29" s="10" t="n"/>
      <c r="C29" s="9" t="n"/>
      <c r="D29" s="5" t="inlineStr">
        <is>
          <t>四份一起讀一次。讀起來像四個人，就是還沒收斂。</t>
        </is>
      </c>
    </row>
    <row r="30" ht="36" customHeight="1">
      <c r="A30" s="5" t="inlineStr">
        <is>
          <t>各校所的頁數、檔案大小與繳交格式都已符合</t>
        </is>
      </c>
      <c r="B30" s="10" t="n"/>
      <c r="C30" s="9" t="n"/>
      <c r="D30" s="5" t="inlineStr">
        <is>
          <t>逐校對簡章確認，不要用同一個檔投所有學校。</t>
        </is>
      </c>
    </row>
    <row r="31" ht="36" customHeight="1">
      <c r="A31" s="5" t="inlineStr">
        <is>
          <t>推薦人已拿到作品集版本與創作計畫摘要</t>
        </is>
      </c>
      <c r="B31" s="10" t="n"/>
      <c r="C31" s="9" t="n"/>
      <c r="D31" s="5" t="inlineStr">
        <is>
          <t>現在就寄給推薦人，附上申請校所清單與截止日。</t>
        </is>
      </c>
    </row>
    <row r="33">
      <c r="A33" s="3" t="inlineStr">
        <is>
          <t>第 4 區　常見失分點（6 項　✓ 代表我沒有這個問題）</t>
        </is>
      </c>
    </row>
    <row r="34" ht="26" customHeight="1">
      <c r="A34" s="4" t="inlineStr">
        <is>
          <t>檢核項目</t>
        </is>
      </c>
      <c r="B34" s="10" t="n"/>
      <c r="C34" s="4" t="inlineStr">
        <is>
          <t>確認</t>
        </is>
      </c>
      <c r="D34" s="4" t="inlineStr">
        <is>
          <t>沒打勾的話，下一步</t>
        </is>
      </c>
    </row>
    <row r="35" ht="36" customHeight="1">
      <c r="A35" s="5" t="inlineStr">
        <is>
          <t>選件依「我最滿意」而不是依研究方向排序</t>
        </is>
      </c>
      <c r="B35" s="10" t="n"/>
      <c r="C35" s="9" t="n"/>
      <c r="D35" s="5" t="inlineStr">
        <is>
          <t>回選件評分表，用「拿掉之後脈絡會不會斷」重排一次。</t>
        </is>
      </c>
    </row>
    <row r="36" ht="36" customHeight="1">
      <c r="A36" s="5" t="inlineStr">
        <is>
          <t>作品說明只寫媒材與尺寸，沒有寫在處理什麼問題</t>
        </is>
      </c>
      <c r="B36" s="10" t="n"/>
      <c r="C36" s="9" t="n"/>
      <c r="D36" s="5" t="inlineStr">
        <is>
          <t>補創作概念那一欄，三到五句，不要寫成散文。</t>
        </is>
      </c>
    </row>
    <row r="37" ht="36" customHeight="1">
      <c r="A37" s="5" t="inlineStr">
        <is>
          <t>新舊作品之間看不出發展線索，像各自獨立的成果</t>
        </is>
      </c>
      <c r="B37" s="10" t="n"/>
      <c r="C37" s="9" t="n"/>
      <c r="D37" s="5" t="inlineStr">
        <is>
          <t>補「與系列的關係」那一欄，讓每件都有它在線上的位置。</t>
        </is>
      </c>
    </row>
    <row r="38" ht="36" customHeight="1">
      <c r="A38" s="5" t="inlineStr">
        <is>
          <t>圖像品質不一致，或翻拍有色偏與變形</t>
        </is>
      </c>
      <c r="B38" s="10" t="n"/>
      <c r="C38" s="9" t="n"/>
      <c r="D38" s="5" t="inlineStr">
        <is>
          <t>整批重拍或重新校色。不一致比單張不好更傷。</t>
        </is>
      </c>
    </row>
    <row r="39" ht="36" customHeight="1">
      <c r="A39" s="5" t="inlineStr">
        <is>
          <t>CV 只列展覽名稱，沒有標明角色</t>
        </is>
      </c>
      <c r="B39" s="10" t="n"/>
      <c r="C39" s="9" t="n"/>
      <c r="D39" s="5" t="inlineStr">
        <is>
          <t>每一筆標明個展、聯展、策展或協力，並補上年份、展名、地點。</t>
        </is>
      </c>
    </row>
    <row r="40" ht="36" customHeight="1">
      <c r="A40" s="5" t="inlineStr">
        <is>
          <t>三份文件各說各話：作品集、創作論述與研究計畫指向不同方向</t>
        </is>
      </c>
      <c r="B40" s="10" t="n"/>
      <c r="C40" s="9" t="n"/>
      <c r="D40" s="5" t="inlineStr">
        <is>
          <t>先確定創作研究計畫的方向，再回頭調作品集的選件與自傳的重心。</t>
        </is>
      </c>
    </row>
    <row r="42">
      <c r="A42" s="8" t="inlineStr">
        <is>
          <t>打完切到「我到哪了」分頁看結果。</t>
        </is>
      </c>
    </row>
  </sheetData>
  <mergeCells count="28">
    <mergeCell ref="A24:B24"/>
    <mergeCell ref="A30:B30"/>
    <mergeCell ref="A15:B15"/>
    <mergeCell ref="A36:B36"/>
    <mergeCell ref="A6:B6"/>
    <mergeCell ref="A16:B16"/>
    <mergeCell ref="A7:B7"/>
    <mergeCell ref="A25:B25"/>
    <mergeCell ref="A37:B37"/>
    <mergeCell ref="A18:B18"/>
    <mergeCell ref="A27:B27"/>
    <mergeCell ref="A26:B26"/>
    <mergeCell ref="A5:B5"/>
    <mergeCell ref="A14:B14"/>
    <mergeCell ref="A23:B23"/>
    <mergeCell ref="A17:B17"/>
    <mergeCell ref="A8:B8"/>
    <mergeCell ref="A35:B35"/>
    <mergeCell ref="A38:B38"/>
    <mergeCell ref="A29:B29"/>
    <mergeCell ref="A10:B10"/>
    <mergeCell ref="A28:B28"/>
    <mergeCell ref="A13:B13"/>
    <mergeCell ref="A40:B40"/>
    <mergeCell ref="A9:B9"/>
    <mergeCell ref="A31:B31"/>
    <mergeCell ref="A39:B39"/>
    <mergeCell ref="A34:B34"/>
  </mergeCells>
  <dataValidations count="4">
    <dataValidation sqref="C6:C10" showDropDown="0" showInputMessage="0" showErrorMessage="0" allowBlank="1" type="list">
      <formula1>"✓"</formula1>
    </dataValidation>
    <dataValidation sqref="C14:C18" showDropDown="0" showInputMessage="0" showErrorMessage="0" allowBlank="1" type="list">
      <formula1>"✓"</formula1>
    </dataValidation>
    <dataValidation sqref="C24:C31" showDropDown="0" showInputMessage="0" showErrorMessage="0" allowBlank="1" type="list">
      <formula1>"✓"</formula1>
    </dataValidation>
    <dataValidation sqref="C35:C40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2" customWidth="1" min="4" max="4"/>
    <col width="12" customWidth="1" min="5" max="5"/>
    <col width="12" customWidth="1" min="6" max="6"/>
  </cols>
  <sheetData>
    <row r="1">
      <c r="A1" s="1" t="inlineStr">
        <is>
          <t>藝術研究所　作品集選件與備審檢核表</t>
        </is>
      </c>
    </row>
    <row r="2">
      <c r="A2" s="2" t="inlineStr">
        <is>
          <t>數字會跟著「檢核表」自動變。留白的項目就是你接下來的工作清單。</t>
        </is>
      </c>
    </row>
    <row r="4">
      <c r="A4" s="3" t="inlineStr">
        <is>
          <t>四區完成度</t>
        </is>
      </c>
    </row>
    <row r="5" ht="26" customHeight="1">
      <c r="A5" s="4" t="inlineStr">
        <is>
          <t>區塊</t>
        </is>
      </c>
      <c r="B5" s="4" t="inlineStr">
        <is>
          <t>已確認</t>
        </is>
      </c>
      <c r="C5" s="4" t="inlineStr">
        <is>
          <t>完成的比例（滿格代表這一區做完）</t>
        </is>
      </c>
      <c r="D5" s="4" t="inlineStr">
        <is>
          <t>這一區在檢查什麼</t>
        </is>
      </c>
    </row>
    <row r="6" ht="34" customHeight="1">
      <c r="A6" s="5" t="inlineStr">
        <is>
          <t>圖像檢核</t>
        </is>
      </c>
      <c r="B6" s="5">
        <f>COUNTIF('檢核表'!C6:C10,"✓")&amp;" / 5"</f>
        <v/>
      </c>
      <c r="C6" s="5">
        <f>IF(COUNTIF('檢核表'!C6:C10,"✓")=0,"尚未開始",REPT("█",ROUND(COUNTIF('檢核表'!C6:C10,"✓")/5*16,0)))</f>
        <v/>
      </c>
      <c r="D6" s="5" t="inlineStr">
        <is>
          <t>教授看到的那組圖，撐不撐得起你的作品。</t>
        </is>
      </c>
    </row>
    <row r="7" ht="34" customHeight="1">
      <c r="A7" s="5" t="inlineStr">
        <is>
          <t>五份文件的分工</t>
        </is>
      </c>
      <c r="B7" s="5">
        <f>COUNTIF('檢核表'!C14:C18,"✓")&amp;" / 5"</f>
        <v/>
      </c>
      <c r="C7" s="5">
        <f>IF(COUNTIF('檢核表'!C14:C18,"✓")=0,"尚未開始",REPT("█",ROUND(COUNTIF('檢核表'!C14:C18,"✓")/5*16,0)))</f>
        <v/>
      </c>
      <c r="D7" s="5" t="inlineStr">
        <is>
          <t>五份文件有沒有各司其職，沒有互相重複。</t>
        </is>
      </c>
    </row>
    <row r="8" ht="34" customHeight="1">
      <c r="A8" s="5" t="inlineStr">
        <is>
          <t>送件前總檢核</t>
        </is>
      </c>
      <c r="B8" s="5">
        <f>COUNTIF('檢核表'!C24:C31,"✓")&amp;" / 8"</f>
        <v/>
      </c>
      <c r="C8" s="5">
        <f>IF(COUNTIF('檢核表'!C24:C31,"✓")=0,"尚未開始",REPT("█",ROUND(COUNTIF('檢核表'!C24:C31,"✓")/8*16,0)))</f>
        <v/>
      </c>
      <c r="D8" s="5" t="inlineStr">
        <is>
          <t>整份備審能不能讀成同一個人、同一條線。</t>
        </is>
      </c>
    </row>
    <row r="9" ht="34" customHeight="1">
      <c r="A9" s="5" t="inlineStr">
        <is>
          <t>常見失分點</t>
        </is>
      </c>
      <c r="B9" s="5">
        <f>COUNTIF('檢核表'!C35:C40,"✓")&amp;" / 6"</f>
        <v/>
      </c>
      <c r="C9" s="5">
        <f>IF(COUNTIF('檢核表'!C35:C40,"✓")=0,"尚未開始",REPT("█",ROUND(COUNTIF('檢核表'!C35:C40,"✓")/6*16,0)))</f>
        <v/>
      </c>
      <c r="D9" s="5" t="inlineStr">
        <is>
          <t>有沒有踩到最常見的六個扣分寫法。</t>
        </is>
      </c>
    </row>
    <row r="10" ht="34" customHeight="1">
      <c r="A10" s="5" t="inlineStr">
        <is>
          <t>合計</t>
        </is>
      </c>
      <c r="B10" s="5">
        <f>(COUNTIF('檢核表'!C6:C10,"✓")+COUNTIF('檢核表'!C14:C18,"✓")+COUNTIF('檢核表'!C24:C31,"✓")+COUNTIF('檢核表'!C35:C40,"✓"))&amp;" / 24"</f>
        <v/>
      </c>
      <c r="C10" s="5">
        <f>IF((COUNTIF('檢核表'!C6:C10,"✓")+COUNTIF('檢核表'!C14:C18,"✓")+COUNTIF('檢核表'!C24:C31,"✓")+COUNTIF('檢核表'!C35:C40,"✓"))=0,"尚未開始",REPT("█",ROUND((COUNTIF('檢核表'!C6:C10,"✓")+COUNTIF('檢核表'!C14:C18,"✓")+COUNTIF('檢核表'!C24:C31,"✓")+COUNTIF('檢核表'!C35:C40,"✓"))/24*16,0)))</f>
        <v/>
      </c>
      <c r="D10" s="5" t="inlineStr">
        <is>
          <t>完成率見下方。</t>
        </is>
      </c>
    </row>
    <row r="12">
      <c r="A12" s="8" t="inlineStr">
        <is>
          <t>五條長條都換算成同一個滿格刻度，所以可以直接互相比。最短的那一區就是你目前最弱的地方。</t>
        </is>
      </c>
    </row>
    <row r="14">
      <c r="A14" s="3" t="inlineStr">
        <is>
          <t>還有什麼可以做</t>
        </is>
      </c>
    </row>
    <row r="15" ht="26" customHeight="1">
      <c r="A15" s="4" t="inlineStr">
        <is>
          <t>完成率</t>
        </is>
      </c>
      <c r="B15" s="4" t="inlineStr">
        <is>
          <t>還沒打勾</t>
        </is>
      </c>
      <c r="C15" s="4" t="inlineStr">
        <is>
          <t>怎麼用這兩個數字</t>
        </is>
      </c>
      <c r="D15" s="10" t="n"/>
    </row>
    <row r="16" ht="44" customHeight="1">
      <c r="A16" s="12">
        <f>(COUNTIF('檢核表'!C6:C10,"✓")+COUNTIF('檢核表'!C14:C18,"✓")+COUNTIF('檢核表'!C24:C31,"✓")+COUNTIF('檢核表'!C35:C40,"✓"))/24</f>
        <v/>
      </c>
      <c r="B16" s="5">
        <f>24-(COUNTIF('檢核表'!C6:C10,"✓")+COUNTIF('檢核表'!C14:C18,"✓")+COUNTIF('檢核表'!C24:C31,"✓")+COUNTIF('檢核表'!C35:C40,"✓"))</f>
        <v/>
      </c>
      <c r="C16" s="5" t="inlineStr">
        <is>
          <t>「還沒打勾」就是你的工作清單長度。回「檢核表」看那幾列的「下一步」欄，一項對應一件事。</t>
        </is>
      </c>
      <c r="D16" s="10" t="n"/>
    </row>
    <row r="18">
      <c r="A18" s="8" t="inlineStr">
        <is>
          <t>不用追求一次補完。每次回來處理三到五項，隔幾週再打一次，你會看得到自己的進度。</t>
        </is>
      </c>
    </row>
    <row r="20">
      <c r="A20" s="8" t="inlineStr">
        <is>
          <t>搭配文章：藝術研究所備審，作品集、藝術 CV 與自傳怎麼分工　https://tbd-web.vercel.app/pages/resources/arts-graduate-cv.html?utm_source=tbd-web&amp;utm_medium=template&amp;utm_campaign=grad-arts-portfolio-checklist</t>
        </is>
      </c>
    </row>
    <row r="21">
      <c r="A21" s="8" t="inlineStr">
        <is>
          <t>TBD Studio ｜ 研究所申請陪跑計畫　https://tbd-web.vercel.app/pages/resources/tools.html</t>
        </is>
      </c>
    </row>
  </sheetData>
  <mergeCells count="2">
    <mergeCell ref="C15:D15"/>
    <mergeCell ref="C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2026-09-05T06:05:58Z</dcterms:created>
  <dcterms:modified xmlns:dcterms="http://purl.org/dc/terms/" xmlns:xsi="http://www.w3.org/2001/XMLSchema-instance" xsi:type="dcterms:W3CDTF">2026-09-05T06:05:58Z</dcterms:modified>
</cp:coreProperties>
</file>