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先讀這裡" sheetId="1" state="visible" r:id="rId1"/>
    <sheet xmlns:r="http://schemas.openxmlformats.org/officeDocument/2006/relationships" name="素材盤點" sheetId="2" state="visible" r:id="rId2"/>
    <sheet xmlns:r="http://schemas.openxmlformats.org/officeDocument/2006/relationships" name="檢核表" sheetId="3" state="visible" r:id="rId3"/>
    <sheet xmlns:r="http://schemas.openxmlformats.org/officeDocument/2006/relationships" name="我到哪了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F3A5F"/>
      <sz val="15"/>
    </font>
    <font>
      <name val="Arial"/>
      <color rgb="003F5674"/>
      <sz val="10.5"/>
    </font>
    <font>
      <name val="Arial"/>
      <b val="1"/>
      <color rgb="001F3A5F"/>
      <sz val="11.5"/>
    </font>
    <font>
      <name val="Arial"/>
      <b val="1"/>
      <color rgb="00FFFFFF"/>
      <sz val="10"/>
    </font>
    <font>
      <name val="Arial"/>
      <sz val="10.5"/>
    </font>
    <font>
      <name val="Arial"/>
      <b val="1"/>
      <color rgb="00A54E3D"/>
      <sz val="10.5"/>
    </font>
    <font>
      <name val="Arial"/>
      <color rgb="006D8098"/>
      <sz val="9.5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1F3A5F"/>
      </patternFill>
    </fill>
    <fill>
      <patternFill patternType="solid">
        <fgColor rgb="00FFF6D9"/>
      </patternFill>
    </fill>
  </fills>
  <borders count="6">
    <border>
      <left/>
      <right/>
      <top/>
      <bottom/>
      <diagonal/>
    </border>
    <border>
      <left style="thin">
        <color rgb="00C8D2DE"/>
      </left>
      <right style="thin">
        <color rgb="00C8D2DE"/>
      </right>
      <top style="thin">
        <color rgb="00C8D2DE"/>
      </top>
      <bottom style="thin">
        <color rgb="00C8D2DE"/>
      </bottom>
    </border>
    <border>
      <left/>
      <right/>
      <top style="thin">
        <color rgb="00C8D2DE"/>
      </top>
      <bottom/>
      <diagonal/>
    </border>
    <border>
      <left/>
      <right style="thin">
        <color rgb="00C8D2DE"/>
      </right>
      <top style="thin">
        <color rgb="00C8D2DE"/>
      </top>
      <bottom/>
      <diagonal/>
    </border>
    <border>
      <left/>
      <right/>
      <top style="thin">
        <color rgb="00C8D2DE"/>
      </top>
      <bottom style="thin">
        <color rgb="00C8D2DE"/>
      </bottom>
      <diagonal/>
    </border>
    <border>
      <left/>
      <right style="thin">
        <color rgb="00C8D2DE"/>
      </right>
      <top style="thin">
        <color rgb="00C8D2DE"/>
      </top>
      <bottom style="thin">
        <color rgb="00C8D2DE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4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28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生醫與公衛　備審檢核表</t>
        </is>
      </c>
    </row>
    <row r="2">
      <c r="A2" s="2" t="inlineStr">
        <is>
          <t>先讀這頁，大約三分鐘。這份工具有四個分頁，主體是打勾。</t>
        </is>
      </c>
    </row>
    <row r="4">
      <c r="A4" s="3" t="inlineStr">
        <is>
          <t>這份表是什麼、不是什麼</t>
        </is>
      </c>
    </row>
    <row r="5" ht="26" customHeight="1">
      <c r="A5" s="4" t="inlineStr">
        <is>
          <t>它是</t>
        </is>
      </c>
      <c r="B5" s="4" t="inlineStr">
        <is>
          <t>它不是</t>
        </is>
      </c>
    </row>
    <row r="6" ht="52" customHeight="1">
      <c r="A6" s="5" t="inlineStr">
        <is>
          <t>一面鏡子。照出你的備審現在到哪了、還有哪些沒做。</t>
        </is>
      </c>
      <c r="B6" s="5" t="inlineStr">
        <is>
          <t>寫作工作台。素材盤點那頁只是快速列一次，完整文字版在另外幾份表。</t>
        </is>
      </c>
    </row>
    <row r="7" ht="52" customHeight="1">
      <c r="A7" s="5" t="inlineStr">
        <is>
          <t>一次十五到二十分鐘就做得完的自我盤點。</t>
        </is>
      </c>
      <c r="B7" s="5" t="inlineStr">
        <is>
          <t>寫作指導。這裡不教你怎麼寫，只告訴你哪裡還沒寫。</t>
        </is>
      </c>
    </row>
    <row r="8" ht="52" customHeight="1">
      <c r="A8" s="5" t="inlineStr">
        <is>
          <t>可以重複用的。每隔幾週回來打一次，看得到自己補了什麼。</t>
        </is>
      </c>
      <c r="B8" s="5" t="inlineStr">
        <is>
          <t>一次性的送件清單。全部打完勾不是終點，是可以送件的起點。</t>
        </is>
      </c>
    </row>
    <row r="10">
      <c r="A10" s="3" t="inlineStr">
        <is>
          <t>這個類群的備審在驗證什麼</t>
        </is>
      </c>
    </row>
    <row r="11" ht="20" customHeight="1">
      <c r="A11" s="6" t="inlineStr">
        <is>
          <t>你的研究經驗是否可信、技術是否真實、專業有沒有累積。</t>
        </is>
      </c>
    </row>
    <row r="13" ht="50" customHeight="1">
      <c r="A13" s="7" t="inlineStr">
        <is>
          <t>很多人準備備審的第一反應是把所有經歷全部塞進去，營隊、修過的課、進過的實驗室、幫忙過的專案，越多越好。但這個類群的審查邏輯不是比誰的經歷最長。教授心裡問的通常是這幾件事：你是不是真的親手做過？如果現在坐在你面前，你能不能把實驗細節講清楚？你有沒有忠實呈現成功與失敗？你懂不懂自己資料的限制？你能獨立操作或分析，還是只是在旁邊看？</t>
        </is>
      </c>
    </row>
    <row r="15" ht="35" customHeight="1">
      <c r="A15" s="7" t="inlineStr">
        <is>
          <t>這些問題的共同點，是它們都無法用數量回答，只能用細節回答。一段你能講到實驗配置、對照設計、失敗原因與修正過程的研究經歷，遠比五段只有標題的經歷更有說服力。</t>
        </is>
      </c>
    </row>
    <row r="17">
      <c r="A17" s="3" t="inlineStr">
        <is>
          <t>一句話判準</t>
        </is>
      </c>
    </row>
    <row r="18" ht="20" customHeight="1">
      <c r="A18" s="6" t="inlineStr">
        <is>
          <t>這份備審裡的每一句話，你都要能被追問，而且答得出來。</t>
        </is>
      </c>
    </row>
    <row r="20" ht="35" customHeight="1">
      <c r="A20" s="7" t="inlineStr">
        <is>
          <t>寫不出細節的經歷，不是不能放，而是要先想清楚你真正能講的是什麼，再決定怎麼寫。口試會把備審裡的每一段逐字追問回來，這也是為什麼這個類群特別看重研究誠信。</t>
        </is>
      </c>
    </row>
    <row r="22">
      <c r="A22" s="3" t="inlineStr">
        <is>
          <t>技術清單怎麼寫才算具體</t>
        </is>
      </c>
    </row>
    <row r="23" ht="26" customHeight="1">
      <c r="A23" s="4" t="inlineStr">
        <is>
          <t>避免只列</t>
        </is>
      </c>
      <c r="B23" s="4" t="inlineStr">
        <is>
          <t>建議具體化</t>
        </is>
      </c>
    </row>
    <row r="24" ht="30" customHeight="1">
      <c r="A24" s="5" t="inlineStr">
        <is>
          <t>PCR</t>
        </is>
      </c>
      <c r="B24" s="5" t="inlineStr">
        <is>
          <t>能獨立完成 qPCR 前處理、反應配置與基本結果判讀</t>
        </is>
      </c>
    </row>
    <row r="25" ht="30" customHeight="1">
      <c r="A25" s="5" t="inlineStr">
        <is>
          <t>細胞培養</t>
        </is>
      </c>
      <c r="B25" s="5" t="inlineStr">
        <is>
          <t>具備哺乳類細胞培養、傳代與污染監測經驗</t>
        </is>
      </c>
    </row>
    <row r="26" ht="30" customHeight="1">
      <c r="A26" s="5" t="inlineStr">
        <is>
          <t>SPSS 或 R</t>
        </is>
      </c>
      <c r="B26" s="5" t="inlineStr">
        <is>
          <t>用 R 完成資料清理、描述統計、迴歸分析與視覺化</t>
        </is>
      </c>
    </row>
    <row r="28">
      <c r="A28" s="8" t="inlineStr">
        <is>
          <t>「PCR」是一個名詞，任何人都能寫上去。寫得出細節，本身就是你做過的證據。反過來說，不要為了好看而寫上自己其實只旁觀過的技術，口試一問就會破功。</t>
        </is>
      </c>
    </row>
    <row r="30">
      <c r="A30" s="3" t="inlineStr">
        <is>
          <t>誠實寫失敗，比完美結果更可信</t>
        </is>
      </c>
    </row>
    <row r="31" ht="35" customHeight="1">
      <c r="A31" s="7" t="inlineStr">
        <is>
          <t>實驗失敗、數據不漂亮，本來就是研究的常態。能寫出你遇到什麼問題、怎麼判斷原因、如何修正，反而證明你真的理解自己在做什麼，這些也正是口試答辯時最好用的素材。</t>
        </is>
      </c>
    </row>
    <row r="33" ht="20" customHeight="1">
      <c r="A33" s="6" t="inlineStr">
        <is>
          <t>教授不會因為你的專題有失敗就扣分，但會因為你把失敗包裝成完美、卻在追問下說不清楚而扣分。</t>
        </is>
      </c>
    </row>
    <row r="35">
      <c r="A35" s="3" t="inlineStr">
        <is>
          <t>什麼時候用，可以用幾次</t>
        </is>
      </c>
    </row>
    <row r="36" ht="35" customHeight="1">
      <c r="A36" s="7" t="inlineStr">
        <is>
          <t>第一次：大三下到大四上，研究計畫書有初步方向的時候。那時候打出來會有一半是空的，那正是它的用途，它會告訴你接下來幾個月要補什麼。之後每隔三到四週回來打一次，送件前再打最後一次。</t>
        </is>
      </c>
    </row>
    <row r="38">
      <c r="A38" s="3" t="inlineStr">
        <is>
          <t>四個分頁的分工</t>
        </is>
      </c>
    </row>
    <row r="39" ht="26" customHeight="1">
      <c r="A39" s="4" t="inlineStr">
        <is>
          <t>分頁</t>
        </is>
      </c>
      <c r="B39" s="4" t="inlineStr">
        <is>
          <t>做什麼</t>
        </is>
      </c>
    </row>
    <row r="40">
      <c r="A40" s="5" t="inlineStr">
        <is>
          <t>先讀這裡</t>
        </is>
      </c>
      <c r="B40" s="5" t="inlineStr">
        <is>
          <t>你正在讀的這頁。判準、技術清單寫法、怎麼打勾、卡關怎麼辦。</t>
        </is>
      </c>
    </row>
    <row r="41">
      <c r="A41" s="5" t="inlineStr">
        <is>
          <t>素材盤點</t>
        </is>
      </c>
      <c r="B41" s="5" t="inlineStr">
        <is>
          <t>唯一要寫字的地方，而且只寫關鍵字。六個問題把手上的材料攤開。</t>
        </is>
      </c>
    </row>
    <row r="42">
      <c r="A42" s="5" t="inlineStr">
        <is>
          <t>檢核表</t>
        </is>
      </c>
      <c r="B42" s="5" t="inlineStr">
        <is>
          <t>六區共 35 項，逐項打勾。每一項旁邊都寫好了沒打勾的話下一步做什麼。</t>
        </is>
      </c>
    </row>
    <row r="43">
      <c r="A43" s="5" t="inlineStr">
        <is>
          <t>我到哪了</t>
        </is>
      </c>
      <c r="B43" s="5" t="inlineStr">
        <is>
          <t>打完之後看這頁。六區完成度與還沒打勾的數量。</t>
        </is>
      </c>
    </row>
    <row r="45">
      <c r="A45" s="3" t="inlineStr">
        <is>
          <t>四個步驟</t>
        </is>
      </c>
    </row>
    <row r="46" ht="26" customHeight="1">
      <c r="A46" s="4" t="inlineStr">
        <is>
          <t>步驟</t>
        </is>
      </c>
      <c r="B46" s="4" t="inlineStr">
        <is>
          <t>做什麼</t>
        </is>
      </c>
    </row>
    <row r="47">
      <c r="A47" s="5" t="inlineStr">
        <is>
          <t>第 1 步</t>
        </is>
      </c>
      <c r="B47" s="5" t="inlineStr">
        <is>
          <t>切到「素材盤點」分頁，六個問題各寫幾個關鍵字。這是後面打勾的依據。</t>
        </is>
      </c>
    </row>
    <row r="48">
      <c r="A48" s="5" t="inlineStr">
        <is>
          <t>第 2 步</t>
        </is>
      </c>
      <c r="B48" s="5" t="inlineStr">
        <is>
          <t>切到「檢核表」分頁，六區從上往下打。不確定的先留白。</t>
        </is>
      </c>
    </row>
    <row r="49">
      <c r="A49" s="5" t="inlineStr">
        <is>
          <t>第 3 步</t>
        </is>
      </c>
      <c r="B49" s="5" t="inlineStr">
        <is>
          <t>切到「我到哪了」分頁，看哪一區最短。</t>
        </is>
      </c>
    </row>
    <row r="50">
      <c r="A50" s="5" t="inlineStr">
        <is>
          <t>第 4 步</t>
        </is>
      </c>
      <c r="B50" s="5" t="inlineStr">
        <is>
          <t>回頭看沒打勾的項目，「下一步」欄告訴你要去哪一份文件補什麼。</t>
        </is>
      </c>
    </row>
    <row r="52">
      <c r="A52" s="3" t="inlineStr">
        <is>
          <t>六個區塊各在檢查什麼</t>
        </is>
      </c>
    </row>
    <row r="53" ht="26" customHeight="1">
      <c r="A53" s="4" t="inlineStr">
        <is>
          <t>區塊</t>
        </is>
      </c>
      <c r="B53" s="4" t="inlineStr">
        <is>
          <t>在檢查什麼</t>
        </is>
      </c>
      <c r="C53" s="4" t="inlineStr">
        <is>
          <t>幾項</t>
        </is>
      </c>
    </row>
    <row r="54">
      <c r="A54" s="5" t="inlineStr">
        <is>
          <t>學術 CV 欄位</t>
        </is>
      </c>
      <c r="B54" s="5" t="inlineStr">
        <is>
          <t>十個欄位有沒有齊，沒有的欄位不要硬湊。</t>
        </is>
      </c>
      <c r="C54" s="5" t="inlineStr">
        <is>
          <t>10</t>
        </is>
      </c>
    </row>
    <row r="55">
      <c r="A55" s="5" t="inlineStr">
        <is>
          <t>專題經歷應呈現</t>
        </is>
      </c>
      <c r="B55" s="5" t="inlineStr">
        <is>
          <t>最能展現研究能力的那一段，過程有沒有被壓縮掉。</t>
        </is>
      </c>
      <c r="C55" s="5" t="inlineStr">
        <is>
          <t>5</t>
        </is>
      </c>
    </row>
    <row r="56">
      <c r="A56" s="5" t="inlineStr">
        <is>
          <t>自傳檢核</t>
        </is>
      </c>
      <c r="B56" s="5" t="inlineStr">
        <is>
          <t>自傳有沒有回答 CV 回答不了的問題。</t>
        </is>
      </c>
      <c r="C56" s="5" t="inlineStr">
        <is>
          <t>5</t>
        </is>
      </c>
    </row>
    <row r="57">
      <c r="A57" s="5" t="inlineStr">
        <is>
          <t>一致性檢核</t>
        </is>
      </c>
      <c r="B57" s="5" t="inlineStr">
        <is>
          <t>三份文件是不是同一條研究主線。</t>
        </is>
      </c>
      <c r="C57" s="5" t="inlineStr">
        <is>
          <t>3</t>
        </is>
      </c>
    </row>
    <row r="58">
      <c r="A58" s="5" t="inlineStr">
        <is>
          <t>常見失分點</t>
        </is>
      </c>
      <c r="B58" s="5" t="inlineStr">
        <is>
          <t>有沒有踩到這個類群最常見的六個扣分寫法。</t>
        </is>
      </c>
      <c r="C58" s="5" t="inlineStr">
        <is>
          <t>6</t>
        </is>
      </c>
    </row>
    <row r="59">
      <c r="A59" s="5" t="inlineStr">
        <is>
          <t>送出前檢核</t>
        </is>
      </c>
      <c r="B59" s="5" t="inlineStr">
        <is>
          <t>最後那道閘門。這六項沒到，前面打再多都先別送。</t>
        </is>
      </c>
      <c r="C59" s="5" t="inlineStr">
        <is>
          <t>6</t>
        </is>
      </c>
    </row>
    <row r="61">
      <c r="A61" s="3" t="inlineStr">
        <is>
          <t>什麼情況才算 ✓</t>
        </is>
      </c>
    </row>
    <row r="62" ht="20" customHeight="1">
      <c r="A62" s="7" t="inlineStr">
        <is>
          <t>打勾之前先問自己一句：如果現在有人要我舉出具體例子，我舉得出來嗎。舉得出來才算 ✓，覺得「應該有吧」不算。</t>
        </is>
      </c>
    </row>
    <row r="64" ht="20" customHeight="1">
      <c r="A64" s="6" t="inlineStr">
        <is>
          <t>這張表只有你自己會看。寬鬆給分唯一的效果，是讓你在口試現場才發現缺口。留白不是失敗，留白就是你接下來的工作清單。</t>
        </is>
      </c>
    </row>
    <row r="66">
      <c r="A66" s="8" t="inlineStr">
        <is>
          <t>「常見失分點」那一區的語意是相反的：✓ 代表「我確認自己沒有這個問題」。表頭上有標。</t>
        </is>
      </c>
    </row>
    <row r="68">
      <c r="A68" s="3" t="inlineStr">
        <is>
          <t>結果怎麼看</t>
        </is>
      </c>
    </row>
    <row r="69" ht="26" customHeight="1">
      <c r="A69" s="4" t="inlineStr">
        <is>
          <t>你看到的</t>
        </is>
      </c>
      <c r="B69" s="4" t="inlineStr">
        <is>
          <t>代表什麼</t>
        </is>
      </c>
      <c r="C69" s="4" t="inlineStr">
        <is>
          <t>接下來</t>
        </is>
      </c>
    </row>
    <row r="70" ht="44" customHeight="1">
      <c r="A70" s="5" t="inlineStr">
        <is>
          <t>幾乎全空</t>
        </is>
      </c>
      <c r="B70" s="5" t="inlineStr">
        <is>
          <t>這不是壞消息，這是你現在的起點。</t>
        </is>
      </c>
      <c r="C70" s="5" t="inlineStr">
        <is>
          <t>從「送出前檢核」那六項往回推，一項對應一件要做的事。</t>
        </is>
      </c>
    </row>
    <row r="71" ht="44" customHeight="1">
      <c r="A71" s="5" t="inlineStr">
        <is>
          <t>送出前檢核沒滿</t>
        </is>
      </c>
      <c r="B71" s="5" t="inlineStr">
        <is>
          <t>還沒到可以送件的狀態。</t>
        </is>
      </c>
      <c r="C71" s="5" t="inlineStr">
        <is>
          <t>先補那六項，其他五區暫時放著，不要平均用力。</t>
        </is>
      </c>
    </row>
    <row r="72" ht="44" customHeight="1">
      <c r="A72" s="5" t="inlineStr">
        <is>
          <t>CV 欄位滿了，但專題經歷那區很空</t>
        </is>
      </c>
      <c r="B72" s="5" t="inlineStr">
        <is>
          <t>你有事實清單，但沒有可信度。</t>
        </is>
      </c>
      <c r="C72" s="5" t="inlineStr">
        <is>
          <t>專題那一段優先。過程才是教授要看的，不是結論。</t>
        </is>
      </c>
    </row>
    <row r="73" ht="44" customHeight="1">
      <c r="A73" s="5" t="inlineStr">
        <is>
          <t>失分點還有沒勾的</t>
        </is>
      </c>
      <c r="B73" s="5" t="inlineStr">
        <is>
          <t>帶著已知的扣分項。</t>
        </is>
      </c>
      <c r="C73" s="5" t="inlineStr">
        <is>
          <t>那一區優先處理，它們是委員會直接看到的東西。</t>
        </is>
      </c>
    </row>
    <row r="74" ht="44" customHeight="1">
      <c r="A74" s="5" t="inlineStr">
        <is>
          <t>35 項全滿</t>
        </is>
      </c>
      <c r="B74" s="5" t="inlineStr">
        <is>
          <t>備審這一關到位了。</t>
        </is>
      </c>
      <c r="C74" s="5" t="inlineStr">
        <is>
          <t>把重點移到口試。備審裡的每一段都會被逐字追問回來。</t>
        </is>
      </c>
    </row>
    <row r="76">
      <c r="A76" s="3" t="inlineStr">
        <is>
          <t>沒打勾的，去哪裡補</t>
        </is>
      </c>
    </row>
    <row r="77" ht="26" customHeight="1">
      <c r="A77" s="4" t="inlineStr">
        <is>
          <t>缺的是</t>
        </is>
      </c>
      <c r="B77" s="4" t="inlineStr">
        <is>
          <t>補在哪一份文件</t>
        </is>
      </c>
      <c r="C77" s="4" t="inlineStr">
        <is>
          <t>要補成什麼樣子</t>
        </is>
      </c>
    </row>
    <row r="78" ht="44" customHeight="1">
      <c r="A78" s="5" t="inlineStr">
        <is>
          <t>技術只有名詞</t>
        </is>
      </c>
      <c r="B78" s="5" t="inlineStr">
        <is>
          <t>學術 CV</t>
        </is>
      </c>
      <c r="C78" s="5" t="inlineStr">
        <is>
          <t>改成你能獨立完成的步驟，例如前處理、反應配置與結果判讀。</t>
        </is>
      </c>
    </row>
    <row r="79" ht="44" customHeight="1">
      <c r="A79" s="5" t="inlineStr">
        <is>
          <t>專題只有結論</t>
        </is>
      </c>
      <c r="B79" s="5" t="inlineStr">
        <is>
          <t>專題經歷段落</t>
        </is>
      </c>
      <c r="C79" s="5" t="inlineStr">
        <is>
          <t>補問題、你的角色、方法、次數、失敗、修正、結果、貢獻、限制。</t>
        </is>
      </c>
    </row>
    <row r="80" ht="44" customHeight="1">
      <c r="A80" s="5" t="inlineStr">
        <is>
          <t>沒有失敗的段落</t>
        </is>
      </c>
      <c r="B80" s="5" t="inlineStr">
        <is>
          <t>專題經歷段落</t>
        </is>
      </c>
      <c r="C80" s="5" t="inlineStr">
        <is>
          <t>挑一次污染、細胞死亡或數據不符，寫你怎麼判斷原因、怎麼調整。</t>
        </is>
      </c>
    </row>
    <row r="81" ht="44" customHeight="1">
      <c r="A81" s="5" t="inlineStr">
        <is>
          <t>自傳在重述 CV</t>
        </is>
      </c>
      <c r="B81" s="5" t="inlineStr">
        <is>
          <t>自傳</t>
        </is>
      </c>
      <c r="C81" s="5" t="inlineStr">
        <is>
          <t>補上動機與脈絡：研究興趣怎麼來的、為何選這個方向、為何是這位教授。</t>
        </is>
      </c>
    </row>
    <row r="82" ht="44" customHeight="1">
      <c r="A82" s="5" t="inlineStr">
        <is>
          <t>圖表資訊不全</t>
        </is>
      </c>
      <c r="B82" s="5" t="inlineStr">
        <is>
          <t>成果檔本身</t>
        </is>
      </c>
      <c r="C82" s="5" t="inlineStr">
        <is>
          <t>補對照組、樣本數與統計方法。缺一個就會被問。</t>
        </is>
      </c>
    </row>
    <row r="83" ht="44" customHeight="1">
      <c r="A83" s="5" t="inlineStr">
        <is>
          <t>個人貢獻不清楚</t>
        </is>
      </c>
      <c r="B83" s="5" t="inlineStr">
        <is>
          <t>CV 與專題段落</t>
        </is>
      </c>
      <c r="C83" s="5" t="inlineStr">
        <is>
          <t>每一項團隊成果加一句「我負責的是」。</t>
        </is>
      </c>
    </row>
    <row r="84" ht="44" customHeight="1">
      <c r="A84" s="5" t="inlineStr">
        <is>
          <t>三份方向不一致</t>
        </is>
      </c>
      <c r="B84" s="5" t="inlineStr">
        <is>
          <t>先定研究計畫</t>
        </is>
      </c>
      <c r="C84" s="5" t="inlineStr">
        <is>
          <t>方向定了再回頭調 CV 與自傳的排序與強調，不要反過來。</t>
        </is>
      </c>
    </row>
    <row r="85" ht="44" customHeight="1">
      <c r="A85" s="5" t="inlineStr">
        <is>
          <t>倫理與樣本來源沒交代</t>
        </is>
      </c>
      <c r="B85" s="5" t="inlineStr">
        <is>
          <t>專題經歷段落</t>
        </is>
      </c>
      <c r="C85" s="5" t="inlineStr">
        <is>
          <t>涉及人體、動物或個資的研究，補上審查與樣本來源的說明。</t>
        </is>
      </c>
    </row>
    <row r="87">
      <c r="A87" s="8" t="inlineStr">
        <is>
          <t>要寫成完整文字的部分都在另外幾份表，這裡只負責告訴你缺什麼。</t>
        </is>
      </c>
    </row>
    <row r="89">
      <c r="A89" s="3" t="inlineStr">
        <is>
          <t>卡關時</t>
        </is>
      </c>
    </row>
    <row r="90" ht="26" customHeight="1">
      <c r="A90" s="4" t="inlineStr">
        <is>
          <t>狀況</t>
        </is>
      </c>
      <c r="B90" s="4" t="inlineStr">
        <is>
          <t>怎麼辦</t>
        </is>
      </c>
    </row>
    <row r="91">
      <c r="A91" s="5" t="inlineStr">
        <is>
          <t>技術清單直接列 PCR、細胞培養、SPSS 可以嗎</t>
        </is>
      </c>
      <c r="B91" s="5" t="inlineStr">
        <is>
          <t>太籠統，教授無法判斷你的熟練度。具體化到「能獨立完成 qPCR 前處理、反應配置與基本結果判讀」這種程度。寫得出細節，代表你真的做過。</t>
        </is>
      </c>
    </row>
    <row r="92">
      <c r="A92" s="5" t="inlineStr">
        <is>
          <t>專題失敗、結果不漂亮，要寫進備審嗎</t>
        </is>
      </c>
      <c r="B92" s="5" t="inlineStr">
        <is>
          <t>建議誠實寫。寫出你遇到什麼問題、怎麼判斷原因、如何修正，比只呈現完美結果更能建立可信度，也是口試答辯的素材。</t>
        </is>
      </c>
    </row>
    <row r="93">
      <c r="A93" s="5" t="inlineStr">
        <is>
          <t>自傳和 CV 內容重複怎麼辦</t>
        </is>
      </c>
      <c r="B93" s="5" t="inlineStr">
        <is>
          <t>分工不同。CV 是條列的事實清單；自傳是敘事，說明你如何從課程與實驗形成研究興趣、為何選這個方向與教授、既有能力如何支撐下一階段。</t>
        </is>
      </c>
    </row>
    <row r="94">
      <c r="A94" s="5" t="inlineStr">
        <is>
          <t>CV 有幾個欄位我完全沒東西</t>
        </is>
      </c>
      <c r="B94" s="5" t="inlineStr">
        <is>
          <t>沒有的欄位就不要硬湊。一份乾淨、每一項都經得起追問的 CV，比一份塞滿卻空洞的 CV 更有力量。</t>
        </is>
      </c>
    </row>
    <row r="95">
      <c r="A95" s="5" t="inlineStr">
        <is>
          <t>某一項技術我只旁觀過</t>
        </is>
      </c>
      <c r="B95" s="5" t="inlineStr">
        <is>
          <t>拿掉，或降級寫成「協助」。口試一問就會破功，反而傷了整份備審的可信度。</t>
        </is>
      </c>
    </row>
    <row r="96">
      <c r="A96" s="5" t="inlineStr">
        <is>
          <t>兩次打出來的數字一樣</t>
        </is>
      </c>
      <c r="B96" s="5" t="inlineStr">
        <is>
          <t>檢查一下是不是這段時間都在寫內容、沒有回頭處理缺口。內容寫得再多，缺的那幾項還是缺。</t>
        </is>
      </c>
    </row>
    <row r="98">
      <c r="A98" s="8" t="inlineStr">
        <is>
          <t>搭配文章：生醫與公衛研究所備審，用 CV 與自傳證明研究誠信與技術真實性　https://tbd-web.vercel.app/pages/resources/biomed-graduate-cv.html?utm_source=tbd-web&amp;utm_medium=template&amp;utm_campaign=grad-biomed-portfolio-checklist</t>
        </is>
      </c>
    </row>
    <row r="99">
      <c r="A99" s="8" t="inlineStr">
        <is>
          <t>上一階段是研究計畫書、下一階段是口試。備審寫的每一段研究，都可能在口試被追問。</t>
        </is>
      </c>
    </row>
    <row r="100">
      <c r="A100" s="8" t="inlineStr">
        <is>
          <t>TBD Studio ｜ 研究所申請陪跑計畫　https://tbd-web.vercel.app/pages/resources/tools.html</t>
        </is>
      </c>
    </row>
  </sheetData>
  <mergeCells count="10">
    <mergeCell ref="A33:F33"/>
    <mergeCell ref="A11:F11"/>
    <mergeCell ref="A13:F13"/>
    <mergeCell ref="A36:F36"/>
    <mergeCell ref="A64:F64"/>
    <mergeCell ref="A31:F31"/>
    <mergeCell ref="A18:F18"/>
    <mergeCell ref="A62:F62"/>
    <mergeCell ref="A20:F20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24" customWidth="1" min="4" max="4"/>
    <col width="12" customWidth="1" min="5" max="5"/>
    <col width="12" customWidth="1" min="6" max="6"/>
  </cols>
  <sheetData>
    <row r="1">
      <c r="A1" s="1" t="inlineStr">
        <is>
          <t>生醫與公衛　備審檢核表</t>
        </is>
      </c>
    </row>
    <row r="2">
      <c r="A2" s="2" t="inlineStr">
        <is>
          <t>唯一要寫字的地方，而且只寫關鍵字。這頁是後面打勾的依據，完整文字版在另外幾份表。</t>
        </is>
      </c>
    </row>
    <row r="4">
      <c r="A4" s="3" t="inlineStr">
        <is>
          <t>經歷與素材盤點</t>
        </is>
      </c>
    </row>
    <row r="5" ht="20" customHeight="1">
      <c r="A5" s="7" t="inlineStr">
        <is>
          <t>六個問題各寫幾個關鍵字就好。答不出來的那幾格，就是你這一輪要補的東西。</t>
        </is>
      </c>
    </row>
    <row r="7" ht="26" customHeight="1">
      <c r="A7" s="4" t="inlineStr">
        <is>
          <t>問題</t>
        </is>
      </c>
      <c r="B7" s="4" t="inlineStr">
        <is>
          <t>我的內容</t>
        </is>
      </c>
      <c r="C7" s="9" t="n"/>
      <c r="D7" s="10" t="n"/>
    </row>
    <row r="8" ht="52" customHeight="1">
      <c r="A8" s="5" t="inlineStr">
        <is>
          <t>修過的實驗課，以及實際獨立操作過的技術</t>
        </is>
      </c>
      <c r="B8" s="11" t="n"/>
      <c r="C8" s="9" t="n"/>
      <c r="D8" s="10" t="n"/>
    </row>
    <row r="9" ht="52" customHeight="1">
      <c r="A9" s="5" t="inlineStr">
        <is>
          <t>待過的實驗室與負責的工作</t>
        </is>
      </c>
      <c r="B9" s="11" t="n"/>
      <c r="C9" s="9" t="n"/>
      <c r="D9" s="10" t="n"/>
    </row>
    <row r="10" ht="52" customHeight="1">
      <c r="A10" s="5" t="inlineStr">
        <is>
          <t>做過的專題：題目、我負責哪一段、產出</t>
        </is>
      </c>
      <c r="B10" s="11" t="n"/>
      <c r="C10" s="9" t="n"/>
      <c r="D10" s="10" t="n"/>
    </row>
    <row r="11" ht="52" customHeight="1">
      <c r="A11" s="5" t="inlineStr">
        <is>
          <t>處理過的失敗：污染、細胞死亡、數據不符</t>
        </is>
      </c>
      <c r="B11" s="11" t="n"/>
      <c r="C11" s="9" t="n"/>
      <c r="D11" s="10" t="n"/>
    </row>
    <row r="12" ht="52" customHeight="1">
      <c r="A12" s="5" t="inlineStr">
        <is>
          <t>會用的統計與資料處理工具</t>
        </is>
      </c>
      <c r="B12" s="11" t="n"/>
      <c r="C12" s="9" t="n"/>
      <c r="D12" s="10" t="n"/>
    </row>
    <row r="13" ht="52" customHeight="1">
      <c r="A13" s="5" t="inlineStr">
        <is>
          <t>可以當推薦人的老師（至少兩位）</t>
        </is>
      </c>
      <c r="B13" s="11" t="n"/>
      <c r="C13" s="9" t="n"/>
      <c r="D13" s="10" t="n"/>
    </row>
    <row r="15">
      <c r="A15" s="8" t="inlineStr">
        <is>
          <t>第一格要分清楚兩件事：修過的實驗課，和實際獨立操作過的技術，不是同一回事。委員很清楚兩者的差別。</t>
        </is>
      </c>
    </row>
    <row r="16">
      <c r="A16" s="8" t="inlineStr">
        <is>
          <t>第四格最有價值。這個類群裡，一段完整的除錯過程比一個漂亮的結論更能建立可信度。</t>
        </is>
      </c>
    </row>
    <row r="17">
      <c r="A17" s="8" t="inlineStr">
        <is>
          <t>填完切到「檢核表」分頁。</t>
        </is>
      </c>
    </row>
  </sheetData>
  <mergeCells count="8">
    <mergeCell ref="B10:D10"/>
    <mergeCell ref="A5:D5"/>
    <mergeCell ref="B11:D11"/>
    <mergeCell ref="B8:D8"/>
    <mergeCell ref="B9:D9"/>
    <mergeCell ref="B13:D13"/>
    <mergeCell ref="B12:D12"/>
    <mergeCell ref="B7:D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2" customWidth="1" min="3" max="3"/>
    <col width="46" customWidth="1" min="4" max="4"/>
    <col width="12" customWidth="1" min="5" max="5"/>
    <col width="12" customWidth="1" min="6" max="6"/>
  </cols>
  <sheetData>
    <row r="1">
      <c r="A1" s="1" t="inlineStr">
        <is>
          <t>生醫與公衛　備審檢核表</t>
        </is>
      </c>
    </row>
    <row r="2">
      <c r="A2" s="2" t="inlineStr">
        <is>
          <t>六區共 35 項。舉得出具體例子才打 ✓，「應該有吧」留白。判準見「先讀這裡」分頁。</t>
        </is>
      </c>
    </row>
    <row r="4">
      <c r="A4" s="3" t="inlineStr">
        <is>
          <t>第 1 區　學術 CV 欄位（10 項）</t>
        </is>
      </c>
    </row>
    <row r="5" ht="26" customHeight="1">
      <c r="A5" s="4" t="inlineStr">
        <is>
          <t>檢核項目</t>
        </is>
      </c>
      <c r="B5" s="10" t="n"/>
      <c r="C5" s="4" t="inlineStr">
        <is>
          <t>確認</t>
        </is>
      </c>
      <c r="D5" s="4" t="inlineStr">
        <is>
          <t>沒打勾的話，下一步</t>
        </is>
      </c>
    </row>
    <row r="6" ht="36" customHeight="1">
      <c r="A6" s="5" t="inlineStr">
        <is>
          <t>Education</t>
        </is>
      </c>
      <c r="B6" s="10" t="n"/>
      <c r="C6" s="11" t="n"/>
      <c r="D6" s="5" t="inlineStr">
        <is>
          <t>學校、系所、預計畢業時間，必要時附上與研究相關的重點課程。</t>
        </is>
      </c>
    </row>
    <row r="7" ht="36" customHeight="1">
      <c r="A7" s="5" t="inlineStr">
        <is>
          <t>Research Interests</t>
        </is>
      </c>
      <c r="B7" s="10" t="n"/>
      <c r="C7" s="11" t="n"/>
      <c r="D7" s="5" t="inlineStr">
        <is>
          <t>兩三行說明目前的研究興趣方向，讓教授一眼看出契合度。</t>
        </is>
      </c>
    </row>
    <row r="8" ht="36" customHeight="1">
      <c r="A8" s="5" t="inlineStr">
        <is>
          <t>Research Experience</t>
        </is>
      </c>
      <c r="B8" s="10" t="n"/>
      <c r="C8" s="11" t="n"/>
      <c r="D8" s="5" t="inlineStr">
        <is>
          <t>進過哪些實驗室、參與什麼題目、擔任什麼角色、做了多久。這是 CV 的核心。</t>
        </is>
      </c>
    </row>
    <row r="9" ht="36" customHeight="1">
      <c r="A9" s="5" t="inlineStr">
        <is>
          <t>Experimental Skills</t>
        </is>
      </c>
      <c r="B9" s="10" t="n"/>
      <c r="C9" s="11" t="n"/>
      <c r="D9" s="5" t="inlineStr">
        <is>
          <t>Wet Lab 的實驗技術，照上面的具體化寫法寫。</t>
        </is>
      </c>
    </row>
    <row r="10" ht="36" customHeight="1">
      <c r="A10" s="5" t="inlineStr">
        <is>
          <t>Statistical 或 Programming Skills</t>
        </is>
      </c>
      <c r="B10" s="10" t="n"/>
      <c r="C10" s="11" t="n"/>
      <c r="D10" s="5" t="inlineStr">
        <is>
          <t>統計與程式工具。公衛與資料導向的申請者尤其重要。</t>
        </is>
      </c>
    </row>
    <row r="11" ht="36" customHeight="1">
      <c r="A11" s="5" t="inlineStr">
        <is>
          <t>Projects</t>
        </is>
      </c>
      <c r="B11" s="10" t="n"/>
      <c r="C11" s="11" t="n"/>
      <c r="D11" s="5" t="inlineStr">
        <is>
          <t>專題、大專生研究計畫、課程研究，可與 Research Experience 分開條列。</t>
        </is>
      </c>
    </row>
    <row r="12" ht="36" customHeight="1">
      <c r="A12" s="5" t="inlineStr">
        <is>
          <t>Publications 或 Posters 或 Presentations</t>
        </is>
      </c>
      <c r="B12" s="10" t="n"/>
      <c r="C12" s="11" t="n"/>
      <c r="D12" s="5" t="inlineStr">
        <is>
          <t>如實列出，即使只是系內或研討會壁報也有價值。</t>
        </is>
      </c>
    </row>
    <row r="13" ht="36" customHeight="1">
      <c r="A13" s="5" t="inlineStr">
        <is>
          <t>Awards</t>
        </is>
      </c>
      <c r="B13" s="10" t="n"/>
      <c r="C13" s="11" t="n"/>
      <c r="D13" s="5" t="inlineStr">
        <is>
          <t>與研究或學業相關的獎項。</t>
        </is>
      </c>
    </row>
    <row r="14" ht="36" customHeight="1">
      <c r="A14" s="5" t="inlineStr">
        <is>
          <t>Relevant Coursework</t>
        </is>
      </c>
      <c r="B14" s="10" t="n"/>
      <c r="C14" s="11" t="n"/>
      <c r="D14" s="5" t="inlineStr">
        <is>
          <t>與目標領域直接相關的修課，補強專業基礎。</t>
        </is>
      </c>
    </row>
    <row r="15" ht="36" customHeight="1">
      <c r="A15" s="5" t="inlineStr">
        <is>
          <t>Certifications（僅保留真正相關者）</t>
        </is>
      </c>
      <c r="B15" s="10" t="n"/>
      <c r="C15" s="11" t="n"/>
      <c r="D15" s="5" t="inlineStr">
        <is>
          <t>不相關的證照拿掉，它們只會稀釋密度。</t>
        </is>
      </c>
    </row>
    <row r="17">
      <c r="A17" s="8" t="inlineStr">
        <is>
          <t>欄位不是越多越好，沒有的欄位就不要硬湊。排版上讓兩個 Skills 欄位獨立成清楚的區塊，教授掃過就能抓到你的技術輪廓。</t>
        </is>
      </c>
    </row>
    <row r="19">
      <c r="A19" s="3" t="inlineStr">
        <is>
          <t>第 2 區　專題經歷應呈現（5 項）</t>
        </is>
      </c>
    </row>
    <row r="20" ht="26" customHeight="1">
      <c r="A20" s="4" t="inlineStr">
        <is>
          <t>檢核項目</t>
        </is>
      </c>
      <c r="B20" s="10" t="n"/>
      <c r="C20" s="4" t="inlineStr">
        <is>
          <t>確認</t>
        </is>
      </c>
      <c r="D20" s="4" t="inlineStr">
        <is>
          <t>沒打勾的話，下一步</t>
        </is>
      </c>
    </row>
    <row r="21" ht="36" customHeight="1">
      <c r="A21" s="5" t="inlineStr">
        <is>
          <t>問題與你的角色</t>
        </is>
      </c>
      <c r="B21" s="10" t="n"/>
      <c r="C21" s="11" t="n"/>
      <c r="D21" s="5" t="inlineStr">
        <is>
          <t>這個專題想回答什麼科學問題？團隊裡你是主導、執行還是協助？</t>
        </is>
      </c>
    </row>
    <row r="22" ht="36" customHeight="1">
      <c r="A22" s="5" t="inlineStr">
        <is>
          <t>方法與實驗或分析次數</t>
        </is>
      </c>
      <c r="B22" s="10" t="n"/>
      <c r="C22" s="11" t="n"/>
      <c r="D22" s="5" t="inlineStr">
        <is>
          <t>用了什麼設計、為什麼選它、做了幾次重複、有沒有對照組。</t>
        </is>
      </c>
    </row>
    <row r="23" ht="36" customHeight="1">
      <c r="A23" s="5" t="inlineStr">
        <is>
          <t>遇到的失敗與如何修正</t>
        </is>
      </c>
      <c r="B23" s="10" t="n"/>
      <c r="C23" s="11" t="n"/>
      <c r="D23" s="5" t="inlineStr">
        <is>
          <t>哪裡沒跑出預期結果、你怎麼判斷問題來源、做了哪些調整。</t>
        </is>
      </c>
    </row>
    <row r="24" ht="36" customHeight="1">
      <c r="A24" s="5" t="inlineStr">
        <is>
          <t>最終結果與個人貢獻</t>
        </is>
      </c>
      <c r="B24" s="10" t="n"/>
      <c r="C24" s="11" t="n"/>
      <c r="D24" s="5" t="inlineStr">
        <is>
          <t>修正後得到什麼，即使結果不完美也如實寫；哪些部分真正是你做的。</t>
        </is>
      </c>
    </row>
    <row r="25" ht="36" customHeight="1">
      <c r="A25" s="5" t="inlineStr">
        <is>
          <t>研究限制</t>
        </is>
      </c>
      <c r="B25" s="10" t="n"/>
      <c r="C25" s="11" t="n"/>
      <c r="D25" s="5" t="inlineStr">
        <is>
          <t>你的資料或方法有哪些先天限制，你自己看得出來嗎。</t>
        </is>
      </c>
    </row>
    <row r="27">
      <c r="A27" s="8" t="inlineStr">
        <is>
          <t>很多人只寫做了什麼、得到什麼結果，把過程壓縮成一句漂亮的結論。教授真正想看的，正是你被壓縮掉的那些過程。</t>
        </is>
      </c>
    </row>
    <row r="29">
      <c r="A29" s="3" t="inlineStr">
        <is>
          <t>第 3 區　自傳檢核（5 項）</t>
        </is>
      </c>
    </row>
    <row r="30" ht="26" customHeight="1">
      <c r="A30" s="4" t="inlineStr">
        <is>
          <t>檢核項目</t>
        </is>
      </c>
      <c r="B30" s="10" t="n"/>
      <c r="C30" s="4" t="inlineStr">
        <is>
          <t>確認</t>
        </is>
      </c>
      <c r="D30" s="4" t="inlineStr">
        <is>
          <t>沒打勾的話，下一步</t>
        </is>
      </c>
    </row>
    <row r="31" ht="36" customHeight="1">
      <c r="A31" s="5" t="inlineStr">
        <is>
          <t>如何從課程、實驗或研究形成研究興趣</t>
        </is>
      </c>
      <c r="B31" s="10" t="n"/>
      <c r="C31" s="11" t="n"/>
      <c r="D31" s="5" t="inlineStr">
        <is>
          <t>具體的轉折點，比空泛的「從小對生命科學有興趣」真實。</t>
        </is>
      </c>
    </row>
    <row r="32" ht="36" customHeight="1">
      <c r="A32" s="5" t="inlineStr">
        <is>
          <t>為何選擇特定研究方向</t>
        </is>
      </c>
      <c r="B32" s="10" t="n"/>
      <c r="C32" s="11" t="n"/>
      <c r="D32" s="5" t="inlineStr">
        <is>
          <t>在眾多題目裡你為什麼被這個方向吸引。這需要你對領域有理解，不只是趕流行。</t>
        </is>
      </c>
    </row>
    <row r="33" ht="36" customHeight="1">
      <c r="A33" s="5" t="inlineStr">
        <is>
          <t>為何申請此校所與教授</t>
        </is>
      </c>
      <c r="B33" s="10" t="n"/>
      <c r="C33" s="11" t="n"/>
      <c r="D33" s="5" t="inlineStr">
        <is>
          <t>讀過這位教授近年的研究嗎？你的興趣和實驗室具體接在哪裡。這段最能看出有沒有做功課。</t>
        </is>
      </c>
    </row>
    <row r="34" ht="36" customHeight="1">
      <c r="A34" s="5" t="inlineStr">
        <is>
          <t>既有能力如何支撐下一階段研究</t>
        </is>
      </c>
      <c r="B34" s="10" t="n"/>
      <c r="C34" s="11" t="n"/>
      <c r="D34" s="5" t="inlineStr">
        <is>
          <t>把 CV 裡的技術與經驗連回來，說明你不是從零開始。</t>
        </is>
      </c>
    </row>
    <row r="35" ht="36" customHeight="1">
      <c r="A35" s="5" t="inlineStr">
        <is>
          <t>未來希望解決什麼問題</t>
        </is>
      </c>
      <c r="B35" s="10" t="n"/>
      <c r="C35" s="11" t="n"/>
      <c r="D35" s="5" t="inlineStr">
        <is>
          <t>給教授一個方向感，讓他看見你的研究動機是延續的。</t>
        </is>
      </c>
    </row>
    <row r="37">
      <c r="A37" s="3" t="inlineStr">
        <is>
          <t>第 4 區　一致性檢核（3 項）</t>
        </is>
      </c>
    </row>
    <row r="38" ht="26" customHeight="1">
      <c r="A38" s="4" t="inlineStr">
        <is>
          <t>檢核項目</t>
        </is>
      </c>
      <c r="B38" s="10" t="n"/>
      <c r="C38" s="4" t="inlineStr">
        <is>
          <t>確認</t>
        </is>
      </c>
      <c r="D38" s="4" t="inlineStr">
        <is>
          <t>沒打勾的話，下一步</t>
        </is>
      </c>
    </row>
    <row r="39" ht="36" customHeight="1">
      <c r="A39" s="5" t="inlineStr">
        <is>
          <t>CV、自傳、研究計畫講的是同一條研究主線</t>
        </is>
      </c>
      <c r="B39" s="10" t="n"/>
      <c r="C39" s="11" t="n"/>
      <c r="D39" s="5" t="inlineStr">
        <is>
          <t>三份一起讀一次。讀起來有拼湊感，就是還沒收斂。</t>
        </is>
      </c>
    </row>
    <row r="40" ht="36" customHeight="1">
      <c r="A40" s="5" t="inlineStr">
        <is>
          <t>技術清單裡的每一項，口試都能解釋細節</t>
        </is>
      </c>
      <c r="B40" s="10" t="n"/>
      <c r="C40" s="11" t="n"/>
      <c r="D40" s="5" t="inlineStr">
        <is>
          <t>解釋不了的那幾項，補細節或拿掉。二選一。</t>
        </is>
      </c>
    </row>
    <row r="41" ht="36" customHeight="1">
      <c r="A41" s="5" t="inlineStr">
        <is>
          <t>沒有誇大或無法佐證的敘述</t>
        </is>
      </c>
      <c r="B41" s="10" t="n"/>
      <c r="C41" s="11" t="n"/>
      <c r="D41" s="5" t="inlineStr">
        <is>
          <t>逐句自問一次：這句話被追問，我答得出來嗎。</t>
        </is>
      </c>
    </row>
    <row r="43">
      <c r="A43" s="3" t="inlineStr">
        <is>
          <t>第 5 區　常見失分點（6 項　✓ 代表我沒有這個問題）</t>
        </is>
      </c>
    </row>
    <row r="44" ht="26" customHeight="1">
      <c r="A44" s="4" t="inlineStr">
        <is>
          <t>檢核項目</t>
        </is>
      </c>
      <c r="B44" s="10" t="n"/>
      <c r="C44" s="4" t="inlineStr">
        <is>
          <t>確認</t>
        </is>
      </c>
      <c r="D44" s="4" t="inlineStr">
        <is>
          <t>沒打勾的話，下一步</t>
        </is>
      </c>
    </row>
    <row r="45" ht="36" customHeight="1">
      <c r="A45" s="5" t="inlineStr">
        <is>
          <t>CV 只列修過的實驗課，沒有寫實際獨立操作過什麼</t>
        </is>
      </c>
      <c r="B45" s="10" t="n"/>
      <c r="C45" s="11" t="n"/>
      <c r="D45" s="5" t="inlineStr">
        <is>
          <t>回素材盤點第一格，把兩件事分開，再改寫 CV。</t>
        </is>
      </c>
    </row>
    <row r="46" ht="36" customHeight="1">
      <c r="A46" s="5" t="inlineStr">
        <is>
          <t>技術寫成名詞清單，講不出任何一項的細節與失敗經驗</t>
        </is>
      </c>
      <c r="B46" s="10" t="n"/>
      <c r="C46" s="11" t="n"/>
      <c r="D46" s="5" t="inlineStr">
        <is>
          <t>挑最重要的三項，各寫到能獨立完成哪些步驟。</t>
        </is>
      </c>
    </row>
    <row r="47" ht="36" customHeight="1">
      <c r="A47" s="5" t="inlineStr">
        <is>
          <t>團隊成果沒有標明個人負責的部分</t>
        </is>
      </c>
      <c r="B47" s="10" t="n"/>
      <c r="C47" s="11" t="n"/>
      <c r="D47" s="5" t="inlineStr">
        <is>
          <t>每一項團隊成果加一句「我負責的是」。</t>
        </is>
      </c>
    </row>
    <row r="48" ht="36" customHeight="1">
      <c r="A48" s="5" t="inlineStr">
        <is>
          <t>自傳寫成研究熱忱，沒有一段處理污染、失敗或數據不符的過程</t>
        </is>
      </c>
      <c r="B48" s="10" t="n"/>
      <c r="C48" s="11" t="n"/>
      <c r="D48" s="5" t="inlineStr">
        <is>
          <t>回素材盤點第四格，把那段展開成自傳段落。</t>
        </is>
      </c>
    </row>
    <row r="49" ht="36" customHeight="1">
      <c r="A49" s="5" t="inlineStr">
        <is>
          <t>圖表缺對照組、樣本數或統計方法</t>
        </is>
      </c>
      <c r="B49" s="10" t="n"/>
      <c r="C49" s="11" t="n"/>
      <c r="D49" s="5" t="inlineStr">
        <is>
          <t>補上，或換一張補得上的圖。</t>
        </is>
      </c>
    </row>
    <row r="50" ht="36" customHeight="1">
      <c r="A50" s="5" t="inlineStr">
        <is>
          <t>CV、自傳與研究計畫指向不同的研究方向</t>
        </is>
      </c>
      <c r="B50" s="10" t="n"/>
      <c r="C50" s="11" t="n"/>
      <c r="D50" s="5" t="inlineStr">
        <is>
          <t>先決定研究計畫的方向，再回頭調 CV 與自傳的排序與強調。</t>
        </is>
      </c>
    </row>
    <row r="52">
      <c r="A52" s="3" t="inlineStr">
        <is>
          <t>第 6 區　送出前檢核（6 項　沒滿就先別送）</t>
        </is>
      </c>
    </row>
    <row r="53" ht="26" customHeight="1">
      <c r="A53" s="4" t="inlineStr">
        <is>
          <t>檢核項目</t>
        </is>
      </c>
      <c r="B53" s="10" t="n"/>
      <c r="C53" s="4" t="inlineStr">
        <is>
          <t>確認</t>
        </is>
      </c>
      <c r="D53" s="4" t="inlineStr">
        <is>
          <t>沒打勾的話，下一步</t>
        </is>
      </c>
    </row>
    <row r="54" ht="36" customHeight="1">
      <c r="A54" s="5" t="inlineStr">
        <is>
          <t>每一項技術都能講到細節而不心虛</t>
        </is>
      </c>
      <c r="B54" s="10" t="n"/>
      <c r="C54" s="11" t="n"/>
      <c r="D54" s="5" t="inlineStr">
        <is>
          <t>心虛的那幾項現在處理掉，不要留著等口試被問。</t>
        </is>
      </c>
    </row>
    <row r="55" ht="36" customHeight="1">
      <c r="A55" s="5" t="inlineStr">
        <is>
          <t>團隊成果都標明了個人貢獻</t>
        </is>
      </c>
      <c r="B55" s="10" t="n"/>
      <c r="C55" s="11" t="n"/>
      <c r="D55" s="5" t="inlineStr">
        <is>
          <t>回第 5 區第三項確認。</t>
        </is>
      </c>
    </row>
    <row r="56" ht="36" customHeight="1">
      <c r="A56" s="5" t="inlineStr">
        <is>
          <t>圖表有對照組、樣本數與統計方法</t>
        </is>
      </c>
      <c r="B56" s="10" t="n"/>
      <c r="C56" s="11" t="n"/>
      <c r="D56" s="5" t="inlineStr">
        <is>
          <t>三個缺一個都會被問。</t>
        </is>
      </c>
    </row>
    <row r="57" ht="36" customHeight="1">
      <c r="A57" s="5" t="inlineStr">
        <is>
          <t>自傳有一段完整的除錯過程</t>
        </is>
      </c>
      <c r="B57" s="10" t="n"/>
      <c r="C57" s="11" t="n"/>
      <c r="D57" s="5" t="inlineStr">
        <is>
          <t>這一項沒有，自傳就缺了這個類群最關鍵的證據。</t>
        </is>
      </c>
    </row>
    <row r="58" ht="36" customHeight="1">
      <c r="A58" s="5" t="inlineStr">
        <is>
          <t>三份文件指向同一個研究方向</t>
        </is>
      </c>
      <c r="B58" s="10" t="n"/>
      <c r="C58" s="11" t="n"/>
      <c r="D58" s="5" t="inlineStr">
        <is>
          <t>回第 4 區逐項確認，那三項就是這一項的細目。</t>
        </is>
      </c>
    </row>
    <row r="59" ht="36" customHeight="1">
      <c r="A59" s="5" t="inlineStr">
        <is>
          <t>倫理與樣本來源的說明已備妥</t>
        </is>
      </c>
      <c r="B59" s="10" t="n"/>
      <c r="C59" s="11" t="n"/>
      <c r="D59" s="5" t="inlineStr">
        <is>
          <t>涉及人體、動物或個資的研究，審查與來源都要交代。</t>
        </is>
      </c>
    </row>
    <row r="61">
      <c r="A61" s="8" t="inlineStr">
        <is>
          <t>這六項刻意和上面五區重複。它們不是新工作，是最後那道閘門。</t>
        </is>
      </c>
    </row>
    <row r="63">
      <c r="A63" s="8" t="inlineStr">
        <is>
          <t>打完切到「我到哪了」分頁看結果。</t>
        </is>
      </c>
    </row>
  </sheetData>
  <mergeCells count="41">
    <mergeCell ref="A48:B48"/>
    <mergeCell ref="A24:B24"/>
    <mergeCell ref="A30:B30"/>
    <mergeCell ref="A15:B15"/>
    <mergeCell ref="A59:B59"/>
    <mergeCell ref="A11:B11"/>
    <mergeCell ref="A49:B49"/>
    <mergeCell ref="A45:B45"/>
    <mergeCell ref="A6:B6"/>
    <mergeCell ref="A54:B54"/>
    <mergeCell ref="A7:B7"/>
    <mergeCell ref="A25:B25"/>
    <mergeCell ref="A41:B41"/>
    <mergeCell ref="A46:B46"/>
    <mergeCell ref="A56:B56"/>
    <mergeCell ref="A55:B55"/>
    <mergeCell ref="A12:B12"/>
    <mergeCell ref="A50:B50"/>
    <mergeCell ref="A21:B21"/>
    <mergeCell ref="A57:B57"/>
    <mergeCell ref="A33:B33"/>
    <mergeCell ref="A47:B47"/>
    <mergeCell ref="A5:B5"/>
    <mergeCell ref="A32:B32"/>
    <mergeCell ref="A14:B14"/>
    <mergeCell ref="A23:B23"/>
    <mergeCell ref="A8:B8"/>
    <mergeCell ref="A22:B22"/>
    <mergeCell ref="A53:B53"/>
    <mergeCell ref="A35:B35"/>
    <mergeCell ref="A20:B20"/>
    <mergeCell ref="A38:B38"/>
    <mergeCell ref="A10:B10"/>
    <mergeCell ref="A13:B13"/>
    <mergeCell ref="A44:B44"/>
    <mergeCell ref="A40:B40"/>
    <mergeCell ref="A9:B9"/>
    <mergeCell ref="A31:B31"/>
    <mergeCell ref="A58:B58"/>
    <mergeCell ref="A39:B39"/>
    <mergeCell ref="A34:B34"/>
  </mergeCells>
  <dataValidations count="6">
    <dataValidation sqref="C6:C15" showDropDown="0" showInputMessage="0" showErrorMessage="0" allowBlank="1" type="list">
      <formula1>"✓"</formula1>
    </dataValidation>
    <dataValidation sqref="C21:C25" showDropDown="0" showInputMessage="0" showErrorMessage="0" allowBlank="1" type="list">
      <formula1>"✓"</formula1>
    </dataValidation>
    <dataValidation sqref="C31:C35" showDropDown="0" showInputMessage="0" showErrorMessage="0" allowBlank="1" type="list">
      <formula1>"✓"</formula1>
    </dataValidation>
    <dataValidation sqref="C39:C41" showDropDown="0" showInputMessage="0" showErrorMessage="0" allowBlank="1" type="list">
      <formula1>"✓"</formula1>
    </dataValidation>
    <dataValidation sqref="C45:C50" showDropDown="0" showInputMessage="0" showErrorMessage="0" allowBlank="1" type="list">
      <formula1>"✓"</formula1>
    </dataValidation>
    <dataValidation sqref="C54:C59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2" customWidth="1" min="4" max="4"/>
    <col width="12" customWidth="1" min="5" max="5"/>
    <col width="12" customWidth="1" min="6" max="6"/>
  </cols>
  <sheetData>
    <row r="1">
      <c r="A1" s="1" t="inlineStr">
        <is>
          <t>生醫與公衛　備審檢核表</t>
        </is>
      </c>
    </row>
    <row r="2">
      <c r="A2" s="2" t="inlineStr">
        <is>
          <t>數字會跟著「檢核表」自動變。留白的項目就是你接下來的工作清單。</t>
        </is>
      </c>
    </row>
    <row r="4">
      <c r="A4" s="3" t="inlineStr">
        <is>
          <t>六區完成度</t>
        </is>
      </c>
    </row>
    <row r="5" ht="26" customHeight="1">
      <c r="A5" s="4" t="inlineStr">
        <is>
          <t>區塊</t>
        </is>
      </c>
      <c r="B5" s="4" t="inlineStr">
        <is>
          <t>已確認</t>
        </is>
      </c>
      <c r="C5" s="4" t="inlineStr">
        <is>
          <t>完成的比例（滿格代表這一區做完）</t>
        </is>
      </c>
      <c r="D5" s="4" t="inlineStr">
        <is>
          <t>這一區在檢查什麼</t>
        </is>
      </c>
    </row>
    <row r="6" ht="34" customHeight="1">
      <c r="A6" s="5" t="inlineStr">
        <is>
          <t>學術 CV 欄位</t>
        </is>
      </c>
      <c r="B6" s="5">
        <f>COUNTIF('檢核表'!C6:C15,"✓")&amp;" / 10"</f>
        <v/>
      </c>
      <c r="C6" s="5">
        <f>IF(COUNTIF('檢核表'!C6:C15,"✓")=0,"尚未開始",REPT("█",ROUND(COUNTIF('檢核表'!C6:C15,"✓")/10*16,0)))</f>
        <v/>
      </c>
      <c r="D6" s="5" t="inlineStr">
        <is>
          <t>十個欄位有沒有齊，沒有的不要硬湊。</t>
        </is>
      </c>
    </row>
    <row r="7" ht="34" customHeight="1">
      <c r="A7" s="5" t="inlineStr">
        <is>
          <t>專題經歷應呈現</t>
        </is>
      </c>
      <c r="B7" s="5">
        <f>COUNTIF('檢核表'!C21:C25,"✓")&amp;" / 5"</f>
        <v/>
      </c>
      <c r="C7" s="5">
        <f>IF(COUNTIF('檢核表'!C21:C25,"✓")=0,"尚未開始",REPT("█",ROUND(COUNTIF('檢核表'!C21:C25,"✓")/5*16,0)))</f>
        <v/>
      </c>
      <c r="D7" s="5" t="inlineStr">
        <is>
          <t>最能展現研究能力的那一段，過程有沒有被壓縮掉。</t>
        </is>
      </c>
    </row>
    <row r="8" ht="34" customHeight="1">
      <c r="A8" s="5" t="inlineStr">
        <is>
          <t>自傳檢核</t>
        </is>
      </c>
      <c r="B8" s="5">
        <f>COUNTIF('檢核表'!C31:C35,"✓")&amp;" / 5"</f>
        <v/>
      </c>
      <c r="C8" s="5">
        <f>IF(COUNTIF('檢核表'!C31:C35,"✓")=0,"尚未開始",REPT("█",ROUND(COUNTIF('檢核表'!C31:C35,"✓")/5*16,0)))</f>
        <v/>
      </c>
      <c r="D8" s="5" t="inlineStr">
        <is>
          <t>自傳有沒有回答 CV 回答不了的問題。</t>
        </is>
      </c>
    </row>
    <row r="9" ht="34" customHeight="1">
      <c r="A9" s="5" t="inlineStr">
        <is>
          <t>一致性檢核</t>
        </is>
      </c>
      <c r="B9" s="5">
        <f>COUNTIF('檢核表'!C39:C41,"✓")&amp;" / 3"</f>
        <v/>
      </c>
      <c r="C9" s="5">
        <f>IF(COUNTIF('檢核表'!C39:C41,"✓")=0,"尚未開始",REPT("█",ROUND(COUNTIF('檢核表'!C39:C41,"✓")/3*16,0)))</f>
        <v/>
      </c>
      <c r="D9" s="5" t="inlineStr">
        <is>
          <t>三份文件是不是同一條研究主線。</t>
        </is>
      </c>
    </row>
    <row r="10" ht="34" customHeight="1">
      <c r="A10" s="5" t="inlineStr">
        <is>
          <t>常見失分點</t>
        </is>
      </c>
      <c r="B10" s="5">
        <f>COUNTIF('檢核表'!C45:C50,"✓")&amp;" / 6"</f>
        <v/>
      </c>
      <c r="C10" s="5">
        <f>IF(COUNTIF('檢核表'!C45:C50,"✓")=0,"尚未開始",REPT("█",ROUND(COUNTIF('檢核表'!C45:C50,"✓")/6*16,0)))</f>
        <v/>
      </c>
      <c r="D10" s="5" t="inlineStr">
        <is>
          <t>有沒有踩到最常見的六個扣分寫法。</t>
        </is>
      </c>
    </row>
    <row r="11" ht="34" customHeight="1">
      <c r="A11" s="5" t="inlineStr">
        <is>
          <t>送出前檢核</t>
        </is>
      </c>
      <c r="B11" s="5">
        <f>COUNTIF('檢核表'!C54:C59,"✓")&amp;" / 6"</f>
        <v/>
      </c>
      <c r="C11" s="5">
        <f>IF(COUNTIF('檢核表'!C54:C59,"✓")=0,"尚未開始",REPT("█",ROUND(COUNTIF('檢核表'!C54:C59,"✓")/6*16,0)))</f>
        <v/>
      </c>
      <c r="D11" s="5" t="inlineStr">
        <is>
          <t>最後那道閘門。這六項沒到就先別送。</t>
        </is>
      </c>
    </row>
    <row r="12" ht="34" customHeight="1">
      <c r="A12" s="5" t="inlineStr">
        <is>
          <t>合計</t>
        </is>
      </c>
      <c r="B12" s="5">
        <f>(COUNTIF('檢核表'!C6:C15,"✓")+COUNTIF('檢核表'!C21:C25,"✓")+COUNTIF('檢核表'!C31:C35,"✓")+COUNTIF('檢核表'!C39:C41,"✓")+COUNTIF('檢核表'!C45:C50,"✓")+COUNTIF('檢核表'!C54:C59,"✓"))&amp;" / 35"</f>
        <v/>
      </c>
      <c r="C12" s="5">
        <f>IF((COUNTIF('檢核表'!C6:C15,"✓")+COUNTIF('檢核表'!C21:C25,"✓")+COUNTIF('檢核表'!C31:C35,"✓")+COUNTIF('檢核表'!C39:C41,"✓")+COUNTIF('檢核表'!C45:C50,"✓")+COUNTIF('檢核表'!C54:C59,"✓"))=0,"尚未開始",REPT("█",ROUND((COUNTIF('檢核表'!C6:C15,"✓")+COUNTIF('檢核表'!C21:C25,"✓")+COUNTIF('檢核表'!C31:C35,"✓")+COUNTIF('檢核表'!C39:C41,"✓")+COUNTIF('檢核表'!C45:C50,"✓")+COUNTIF('檢核表'!C54:C59,"✓"))/35*16,0)))</f>
        <v/>
      </c>
      <c r="D12" s="5" t="inlineStr">
        <is>
          <t>完成率見下方。</t>
        </is>
      </c>
    </row>
    <row r="14">
      <c r="A14" s="8" t="inlineStr">
        <is>
          <t>七條長條都換算成同一個滿格刻度，所以可以直接互相比。最短的那一區就是你目前最弱的地方。</t>
        </is>
      </c>
    </row>
    <row r="16">
      <c r="A16" s="3" t="inlineStr">
        <is>
          <t>還有什麼可以做</t>
        </is>
      </c>
    </row>
    <row r="17" ht="26" customHeight="1">
      <c r="A17" s="4" t="inlineStr">
        <is>
          <t>完成率</t>
        </is>
      </c>
      <c r="B17" s="4" t="inlineStr">
        <is>
          <t>還沒打勾</t>
        </is>
      </c>
      <c r="C17" s="4" t="inlineStr">
        <is>
          <t>怎麼用這兩個數字</t>
        </is>
      </c>
      <c r="D17" s="10" t="n"/>
    </row>
    <row r="18" ht="44" customHeight="1">
      <c r="A18" s="12">
        <f>(COUNTIF('檢核表'!C6:C15,"✓")+COUNTIF('檢核表'!C21:C25,"✓")+COUNTIF('檢核表'!C31:C35,"✓")+COUNTIF('檢核表'!C39:C41,"✓")+COUNTIF('檢核表'!C45:C50,"✓")+COUNTIF('檢核表'!C54:C59,"✓"))/35</f>
        <v/>
      </c>
      <c r="B18" s="5">
        <f>35-(COUNTIF('檢核表'!C6:C15,"✓")+COUNTIF('檢核表'!C21:C25,"✓")+COUNTIF('檢核表'!C31:C35,"✓")+COUNTIF('檢核表'!C39:C41,"✓")+COUNTIF('檢核表'!C45:C50,"✓")+COUNTIF('檢核表'!C54:C59,"✓"))</f>
        <v/>
      </c>
      <c r="C18" s="5" t="inlineStr">
        <is>
          <t>「還沒打勾」就是你的工作清單長度。回「檢核表」看那幾列的「下一步」欄，一項對應一件事。</t>
        </is>
      </c>
      <c r="D18" s="10" t="n"/>
    </row>
    <row r="20">
      <c r="A20" s="8" t="inlineStr">
        <is>
          <t>不用追求一次補完。每次回來處理三到五項，隔幾週再打一次，你會看得到自己的進度。</t>
        </is>
      </c>
    </row>
    <row r="22">
      <c r="A22" s="8" t="inlineStr">
        <is>
          <t>搭配文章：生醫與公衛研究所備審，用 CV 與自傳證明研究誠信與技術真實性　https://tbd-web.vercel.app/pages/resources/biomed-graduate-cv.html?utm_source=tbd-web&amp;utm_medium=template&amp;utm_campaign=grad-biomed-portfolio-checklist</t>
        </is>
      </c>
    </row>
    <row r="23">
      <c r="A23" s="8" t="inlineStr">
        <is>
          <t>TBD Studio ｜ 研究所申請陪跑計畫　https://tbd-web.vercel.app/pages/resources/tools.html</t>
        </is>
      </c>
    </row>
  </sheetData>
  <mergeCells count="2">
    <mergeCell ref="C17:D17"/>
    <mergeCell ref="C18:D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2026-09-05T06:05:58Z</dcterms:created>
  <dcterms:modified xmlns:dcterms="http://purl.org/dc/terms/" xmlns:xsi="http://www.w3.org/2001/XMLSchema-instance" xsi:type="dcterms:W3CDTF">2026-09-05T06:05:58Z</dcterms:modified>
</cp:coreProperties>
</file>