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先讀這裡" sheetId="1" state="visible" r:id="rId1"/>
    <sheet xmlns:r="http://schemas.openxmlformats.org/officeDocument/2006/relationships" name="經歷盤點" sheetId="2" state="visible" r:id="rId2"/>
    <sheet xmlns:r="http://schemas.openxmlformats.org/officeDocument/2006/relationships" name="檢核表" sheetId="3" state="visible" r:id="rId3"/>
    <sheet xmlns:r="http://schemas.openxmlformats.org/officeDocument/2006/relationships" name="我到哪了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3A5F"/>
      <sz val="15"/>
    </font>
    <font>
      <name val="Arial"/>
      <color rgb="003F5674"/>
      <sz val="10.5"/>
    </font>
    <font>
      <name val="Arial"/>
      <b val="1"/>
      <color rgb="001F3A5F"/>
      <sz val="11.5"/>
    </font>
    <font>
      <name val="Arial"/>
      <b val="1"/>
      <color rgb="00FFFFFF"/>
      <sz val="10"/>
    </font>
    <font>
      <name val="Arial"/>
      <sz val="10.5"/>
    </font>
    <font>
      <name val="Arial"/>
      <b val="1"/>
      <color rgb="00A54E3D"/>
      <sz val="10.5"/>
    </font>
    <font>
      <name val="Arial"/>
      <color rgb="006D8098"/>
      <sz val="9.5"/>
    </font>
  </fonts>
  <fills count="5">
    <fill>
      <patternFill/>
    </fill>
    <fill>
      <patternFill patternType="gray125"/>
    </fill>
    <fill>
      <patternFill patternType="solid">
        <fgColor rgb="00E4EAF2"/>
      </patternFill>
    </fill>
    <fill>
      <patternFill patternType="solid">
        <fgColor rgb="001F3A5F"/>
      </patternFill>
    </fill>
    <fill>
      <patternFill patternType="solid">
        <fgColor rgb="00FFF6D9"/>
      </patternFill>
    </fill>
  </fills>
  <borders count="5">
    <border>
      <left/>
      <right/>
      <top/>
      <bottom/>
      <diagonal/>
    </border>
    <border>
      <left style="thin">
        <color rgb="00C8D2DE"/>
      </left>
      <right style="thin">
        <color rgb="00C8D2DE"/>
      </right>
      <top style="thin">
        <color rgb="00C8D2DE"/>
      </top>
      <bottom style="thin">
        <color rgb="00C8D2DE"/>
      </bottom>
    </border>
    <border>
      <left/>
      <right/>
      <top style="thin">
        <color rgb="00C8D2DE"/>
      </top>
      <bottom/>
      <diagonal/>
    </border>
    <border>
      <left/>
      <right style="thin">
        <color rgb="00C8D2DE"/>
      </right>
      <top style="thin">
        <color rgb="00C8D2DE"/>
      </top>
      <bottom/>
      <diagonal/>
    </border>
    <border>
      <left/>
      <right style="thin">
        <color rgb="00C8D2DE"/>
      </right>
      <top style="thin">
        <color rgb="00C8D2DE"/>
      </top>
      <bottom style="thin">
        <color rgb="00C8D2DE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0" fillId="0" borderId="4" pivotButton="0" quotePrefix="0" xfId="0"/>
    <xf numFmtId="9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52" customWidth="1" min="2" max="2"/>
    <col width="28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商管與財經　備審檢核表</t>
        </is>
      </c>
    </row>
    <row r="2">
      <c r="A2" s="2" t="inlineStr">
        <is>
          <t>先讀這頁，大約三分鐘。這份工具有四個分頁，主體是打勾。</t>
        </is>
      </c>
    </row>
    <row r="4">
      <c r="A4" s="3" t="inlineStr">
        <is>
          <t>這份表是什麼、不是什麼</t>
        </is>
      </c>
    </row>
    <row r="5" ht="26" customHeight="1">
      <c r="A5" s="4" t="inlineStr">
        <is>
          <t>它是</t>
        </is>
      </c>
      <c r="B5" s="4" t="inlineStr">
        <is>
          <t>它不是</t>
        </is>
      </c>
    </row>
    <row r="6" ht="52" customHeight="1">
      <c r="A6" s="5" t="inlineStr">
        <is>
          <t>一面鏡子。照出你的備審現在到哪了、還有哪些沒做。</t>
        </is>
      </c>
      <c r="B6" s="5" t="inlineStr">
        <is>
          <t>寫作工作台。經歷盤點那頁只是快速列一次，完整文字版在另外幾份表。</t>
        </is>
      </c>
    </row>
    <row r="7" ht="52" customHeight="1">
      <c r="A7" s="5" t="inlineStr">
        <is>
          <t>一次十五到二十分鐘就做得完的自我盤點。</t>
        </is>
      </c>
      <c r="B7" s="5" t="inlineStr">
        <is>
          <t>寫作指導。這裡不教你怎麼寫，只告訴你哪裡還沒寫。</t>
        </is>
      </c>
    </row>
    <row r="8" ht="52" customHeight="1">
      <c r="A8" s="5" t="inlineStr">
        <is>
          <t>可以重複用的。每投一間學校前都回來打一次。</t>
        </is>
      </c>
      <c r="B8" s="5" t="inlineStr">
        <is>
          <t>一次性的送件清單。全部打完勾不是終點，是可以送件的起點。</t>
        </is>
      </c>
    </row>
    <row r="10">
      <c r="A10" s="3" t="inlineStr">
        <is>
          <t>這個類群的備審在驗證什麼</t>
        </is>
      </c>
    </row>
    <row r="11" ht="20" customHeight="1">
      <c r="A11" s="6" t="inlineStr">
        <is>
          <t>這些經歷如何證明你的能力，並支持你的申請方向。</t>
        </is>
      </c>
    </row>
    <row r="13" ht="35" customHeight="1">
      <c r="A13" s="7" t="inlineStr">
        <is>
          <t>很多人擔心經歷不夠：實習不是大公司、競賽沒得名、社團只是一般幹部。但實際看過大量備審之後會發現，扣分的原因通常不是經歷太少，而是經歷缺乏整理與連結。</t>
        </is>
      </c>
    </row>
    <row r="15" ht="35" customHeight="1">
      <c r="A15" s="7" t="inlineStr">
        <is>
          <t>一份三段實習、五個競賽、兩個社團幹部的備審，如果每一段都只有名稱與職稱，讀完的印象會是「這個人很忙」，而不是「這個人具備某種能力」。相反地，兩段經歷但每段都寫得出問題、方法、你的角色與具體成果，並且都指向同一種能力，反而形成清楚的說服力。</t>
        </is>
      </c>
    </row>
    <row r="17">
      <c r="A17" s="3" t="inlineStr">
        <is>
          <t>排版之前先做這件事</t>
        </is>
      </c>
    </row>
    <row r="18" ht="26" customHeight="1">
      <c r="A18" s="4" t="inlineStr">
        <is>
          <t>逐項問自己</t>
        </is>
      </c>
      <c r="B18" s="4" t="inlineStr">
        <is>
          <t>答不出來的話</t>
        </is>
      </c>
    </row>
    <row r="19">
      <c r="A19" s="5" t="inlineStr">
        <is>
          <t>這段經歷我實際負責了什麼？</t>
        </is>
      </c>
      <c r="B19" s="5" t="inlineStr">
        <is>
          <t>只有職稱沒有內容，這段就還不能寫進 CV。</t>
        </is>
      </c>
    </row>
    <row r="20">
      <c r="A20" s="5" t="inlineStr">
        <is>
          <t>它證明了我哪一種能力？</t>
        </is>
      </c>
      <c r="B20" s="5" t="inlineStr">
        <is>
          <t>說不出能力，就只是一筆流水帳。</t>
        </is>
      </c>
    </row>
    <row r="21">
      <c r="A21" s="5" t="inlineStr">
        <is>
          <t>這個能力和我要申請的方向有什麼關係？</t>
        </is>
      </c>
      <c r="B21" s="5" t="inlineStr">
        <is>
          <t>答不出第三個問題的經歷，不是不能放，而是要放在次要位置，別讓它稀釋主線。</t>
        </is>
      </c>
    </row>
    <row r="23">
      <c r="A23" s="8" t="inlineStr">
        <is>
          <t>順序是：經歷盤點，主題分類，能力證據，申請方向連結。這一步做完，故事線是長出來的；跳過這一步，故事線就是編出來的。</t>
        </is>
      </c>
    </row>
    <row r="25">
      <c r="A25" s="3" t="inlineStr">
        <is>
          <t>經歷描述怎麼寫才算具體</t>
        </is>
      </c>
    </row>
    <row r="26" ht="26" customHeight="1">
      <c r="A26" s="4" t="inlineStr">
        <is>
          <t>避免只寫</t>
        </is>
      </c>
      <c r="B26" s="4" t="inlineStr">
        <is>
          <t>建議具體化</t>
        </is>
      </c>
    </row>
    <row r="27" ht="44" customHeight="1">
      <c r="A27" s="5" t="inlineStr">
        <is>
          <t>參與行銷競賽</t>
        </is>
      </c>
      <c r="B27" s="5" t="inlineStr">
        <is>
          <t>負責市場資料蒐集與消費者分群，用問卷與次級資料分析建立提案方向，最終完成品牌進入策略並進入決賽</t>
        </is>
      </c>
    </row>
    <row r="28" ht="44" customHeight="1">
      <c r="A28" s="5" t="inlineStr">
        <is>
          <t>擔任社團幹部</t>
        </is>
      </c>
      <c r="B28" s="5" t="inlineStr">
        <is>
          <t>帶領六人團隊規劃全年活動，重整報名流程與經費控管，使參與人數較前一年成長四成</t>
        </is>
      </c>
    </row>
    <row r="29" ht="44" customHeight="1">
      <c r="A29" s="5" t="inlineStr">
        <is>
          <t>在某公司實習</t>
        </is>
      </c>
      <c r="B29" s="5" t="inlineStr">
        <is>
          <t>於商業分析部門負責週報資料處理，用 SQL 整理交易資料並產出視覺化報表，供主管檢視通路表現</t>
        </is>
      </c>
    </row>
    <row r="31">
      <c r="A31" s="8" t="inlineStr">
        <is>
          <t>第二種寫法透露的訊息完全不同：你做的是分析而不是排版、你會問卷與次級資料分析、你的產出直接影響了提案方向。而且很現實的一點是，寫得出這些細節，本身就是你真的做過的證據。</t>
        </is>
      </c>
    </row>
    <row r="32">
      <c r="A32" s="8" t="inlineStr">
        <is>
          <t>反過來也提醒一件事：不要為了好看而誇大自己在團隊中的角色。備審裡的每一句話，口試都可能被追問到細節。</t>
        </is>
      </c>
    </row>
    <row r="34">
      <c r="A34" s="3" t="inlineStr">
        <is>
          <t>一個實用的排版判準</t>
        </is>
      </c>
    </row>
    <row r="35" ht="35" customHeight="1">
      <c r="A35" s="7" t="inlineStr">
        <is>
          <t>你的 CV 能不能在 30 秒內看出主軸？教授一份份看下來，第一眼抓不到重點的 CV，後面再精彩也容易被稀釋。把最能支撐申請方向的欄位往前放，把 Data 與 Technical Skills 獨立成清楚的區塊。</t>
        </is>
      </c>
    </row>
    <row r="37">
      <c r="A37" s="3" t="inlineStr">
        <is>
          <t>五份文件的分工</t>
        </is>
      </c>
    </row>
    <row r="38" ht="26" customHeight="1">
      <c r="A38" s="4" t="inlineStr">
        <is>
          <t>文件</t>
        </is>
      </c>
      <c r="B38" s="4" t="inlineStr">
        <is>
          <t>回答什麼</t>
        </is>
      </c>
    </row>
    <row r="39">
      <c r="A39" s="5" t="inlineStr">
        <is>
          <t>CV</t>
        </is>
      </c>
      <c r="B39" s="5" t="inlineStr">
        <is>
          <t>你做過什麼。條列的事實清單。</t>
        </is>
      </c>
    </row>
    <row r="40">
      <c r="A40" s="5" t="inlineStr">
        <is>
          <t>自傳</t>
        </is>
      </c>
      <c r="B40" s="5" t="inlineStr">
        <is>
          <t>你為什麼走到這裡。動機、轉折與脈絡。</t>
        </is>
      </c>
    </row>
    <row r="41">
      <c r="A41" s="5" t="inlineStr">
        <is>
          <t>研究計畫</t>
        </is>
      </c>
      <c r="B41" s="5" t="inlineStr">
        <is>
          <t>你接下來想研究什麼。問題意識與方法。</t>
        </is>
      </c>
    </row>
    <row r="42">
      <c r="A42" s="5" t="inlineStr">
        <is>
          <t>讀書計畫</t>
        </is>
      </c>
      <c r="B42" s="5" t="inlineStr">
        <is>
          <t>進入研究所後如何成長。修課規劃、能力補強、階段目標。</t>
        </is>
      </c>
    </row>
    <row r="43">
      <c r="A43" s="5" t="inlineStr">
        <is>
          <t>推薦信</t>
        </is>
      </c>
      <c r="B43" s="5" t="inlineStr">
        <is>
          <t>第三方如何證明你的能力。所以推薦人要早點知道你的申請方向。</t>
        </is>
      </c>
    </row>
    <row r="45" ht="35" customHeight="1">
      <c r="A45" s="7" t="inlineStr">
        <is>
          <t>五份文件的可信度來自它們之間的一致性：CV 裡的能力，在自傳裡有形成的過程；自傳裡的方向，在研究計畫裡變成具體題目；研究計畫需要的能力，在讀書計畫裡有補強安排。這條線通了，教授讀起來就不會有拼湊感。</t>
        </is>
      </c>
    </row>
    <row r="47">
      <c r="A47" s="3" t="inlineStr">
        <is>
          <t>轉折可以，跳躍不行</t>
        </is>
      </c>
    </row>
    <row r="48" ht="35" customHeight="1">
      <c r="A48" s="7" t="inlineStr">
        <is>
          <t>如果你的經歷確實分散在不同領域，不要硬編一個假的因果，而是誠實說明：這些經歷讓你看見了哪些不同面向，最後為什麼收斂到現在這個方向。同樣三段看似無關的經歷，如果都涉及資料蒐集與決策建議，就可以整理成「用資料支援商業判斷」這條主線。真正扣分的是完全不解釋，讓教授自己去猜。</t>
        </is>
      </c>
    </row>
    <row r="50">
      <c r="A50" s="3" t="inlineStr">
        <is>
          <t>什麼時候用，可以用幾次</t>
        </is>
      </c>
    </row>
    <row r="51" ht="35" customHeight="1">
      <c r="A51" s="7" t="inlineStr">
        <is>
          <t>第一次：大三下到大四上，開始整理 CV 之前。之後每隔三到四週回來打一次，送件前針對每一間學校再打最後一次，因為最後一區有一項就是「是否針對不同校所調整過版本」。</t>
        </is>
      </c>
    </row>
    <row r="53">
      <c r="A53" s="3" t="inlineStr">
        <is>
          <t>四個分頁的分工</t>
        </is>
      </c>
    </row>
    <row r="54" ht="26" customHeight="1">
      <c r="A54" s="4" t="inlineStr">
        <is>
          <t>分頁</t>
        </is>
      </c>
      <c r="B54" s="4" t="inlineStr">
        <is>
          <t>做什麼</t>
        </is>
      </c>
    </row>
    <row r="55">
      <c r="A55" s="5" t="inlineStr">
        <is>
          <t>先讀這裡</t>
        </is>
      </c>
      <c r="B55" s="5" t="inlineStr">
        <is>
          <t>你正在讀的這頁。判準、經歷描述寫法、怎麼打勾、卡關怎麼辦。</t>
        </is>
      </c>
    </row>
    <row r="56">
      <c r="A56" s="5" t="inlineStr">
        <is>
          <t>經歷盤點</t>
        </is>
      </c>
      <c r="B56" s="5" t="inlineStr">
        <is>
          <t>唯一要寫字的地方，而且只寫關鍵字。排版之前先做這一頁。</t>
        </is>
      </c>
    </row>
    <row r="57">
      <c r="A57" s="5" t="inlineStr">
        <is>
          <t>檢核表</t>
        </is>
      </c>
      <c r="B57" s="5" t="inlineStr">
        <is>
          <t>六區共 40 項，逐項打勾。每一項旁邊都寫好了沒打勾的話下一步做什麼。</t>
        </is>
      </c>
    </row>
    <row r="58">
      <c r="A58" s="5" t="inlineStr">
        <is>
          <t>我到哪了</t>
        </is>
      </c>
      <c r="B58" s="5" t="inlineStr">
        <is>
          <t>打完之後看這頁。六區完成度與還沒打勾的數量。</t>
        </is>
      </c>
    </row>
    <row r="60">
      <c r="A60" s="3" t="inlineStr">
        <is>
          <t>四個步驟</t>
        </is>
      </c>
    </row>
    <row r="61" ht="26" customHeight="1">
      <c r="A61" s="4" t="inlineStr">
        <is>
          <t>步驟</t>
        </is>
      </c>
      <c r="B61" s="4" t="inlineStr">
        <is>
          <t>做什麼</t>
        </is>
      </c>
    </row>
    <row r="62">
      <c r="A62" s="5" t="inlineStr">
        <is>
          <t>第 1 步</t>
        </is>
      </c>
      <c r="B62" s="5" t="inlineStr">
        <is>
          <t>切到「經歷盤點」分頁，把所有經歷攤開，每段回答三個問題。</t>
        </is>
      </c>
    </row>
    <row r="63">
      <c r="A63" s="5" t="inlineStr">
        <is>
          <t>第 2 步</t>
        </is>
      </c>
      <c r="B63" s="5" t="inlineStr">
        <is>
          <t>切到「檢核表」分頁，六區從上往下打。不確定的先留白。</t>
        </is>
      </c>
    </row>
    <row r="64">
      <c r="A64" s="5" t="inlineStr">
        <is>
          <t>第 3 步</t>
        </is>
      </c>
      <c r="B64" s="5" t="inlineStr">
        <is>
          <t>切到「我到哪了」分頁，看哪一區最短。</t>
        </is>
      </c>
    </row>
    <row r="65">
      <c r="A65" s="5" t="inlineStr">
        <is>
          <t>第 4 步</t>
        </is>
      </c>
      <c r="B65" s="5" t="inlineStr">
        <is>
          <t>回頭看沒打勾的項目，「下一步」欄告訴你要去哪一份文件補什麼。</t>
        </is>
      </c>
    </row>
    <row r="67">
      <c r="A67" s="3" t="inlineStr">
        <is>
          <t>六個區塊各在檢查什麼</t>
        </is>
      </c>
    </row>
    <row r="68" ht="26" customHeight="1">
      <c r="A68" s="4" t="inlineStr">
        <is>
          <t>區塊</t>
        </is>
      </c>
      <c r="B68" s="4" t="inlineStr">
        <is>
          <t>在檢查什麼</t>
        </is>
      </c>
      <c r="C68" s="4" t="inlineStr">
        <is>
          <t>幾項</t>
        </is>
      </c>
    </row>
    <row r="69">
      <c r="A69" s="5" t="inlineStr">
        <is>
          <t>CV 欄位</t>
        </is>
      </c>
      <c r="B69" s="5" t="inlineStr">
        <is>
          <t>十一個欄位有沒有齊，沒有的欄位不要硬湊。</t>
        </is>
      </c>
      <c r="C69" s="5" t="inlineStr">
        <is>
          <t>11</t>
        </is>
      </c>
    </row>
    <row r="70">
      <c r="A70" s="5" t="inlineStr">
        <is>
          <t>每段經歷的七件事</t>
        </is>
      </c>
      <c r="B70" s="5" t="inlineStr">
        <is>
          <t>每一段經歷是不是七件事都寫出來了。</t>
        </is>
      </c>
      <c r="C70" s="5" t="inlineStr">
        <is>
          <t>7</t>
        </is>
      </c>
    </row>
    <row r="71">
      <c r="A71" s="5" t="inlineStr">
        <is>
          <t>自傳檢核</t>
        </is>
      </c>
      <c r="B71" s="5" t="inlineStr">
        <is>
          <t>自傳有沒有串成一條商業故事線。</t>
        </is>
      </c>
      <c r="C71" s="5" t="inlineStr">
        <is>
          <t>5</t>
        </is>
      </c>
    </row>
    <row r="72">
      <c r="A72" s="5" t="inlineStr">
        <is>
          <t>送件前五問</t>
        </is>
      </c>
      <c r="B72" s="5" t="inlineStr">
        <is>
          <t>整份備審的自我檢核。</t>
        </is>
      </c>
      <c r="C72" s="5" t="inlineStr">
        <is>
          <t>5</t>
        </is>
      </c>
    </row>
    <row r="73">
      <c r="A73" s="5" t="inlineStr">
        <is>
          <t>常見失分點</t>
        </is>
      </c>
      <c r="B73" s="5" t="inlineStr">
        <is>
          <t>有沒有踩到這個類群最常見的六個扣分寫法。</t>
        </is>
      </c>
      <c r="C73" s="5" t="inlineStr">
        <is>
          <t>6</t>
        </is>
      </c>
    </row>
    <row r="74">
      <c r="A74" s="5" t="inlineStr">
        <is>
          <t>送出前檢核</t>
        </is>
      </c>
      <c r="B74" s="5" t="inlineStr">
        <is>
          <t>最後那道閘門。這六項沒到，前面打再多都先別送。</t>
        </is>
      </c>
      <c r="C74" s="5" t="inlineStr">
        <is>
          <t>6</t>
        </is>
      </c>
    </row>
    <row r="76">
      <c r="A76" s="3" t="inlineStr">
        <is>
          <t>什麼情況才算 ✓</t>
        </is>
      </c>
    </row>
    <row r="77" ht="20" customHeight="1">
      <c r="A77" s="7" t="inlineStr">
        <is>
          <t>打勾之前先問自己一句：如果現在有人要我舉出具體例子，我舉得出來嗎。舉得出來才算 ✓，覺得「應該有吧」不算。</t>
        </is>
      </c>
    </row>
    <row r="79" ht="20" customHeight="1">
      <c r="A79" s="6" t="inlineStr">
        <is>
          <t>這張表只有你自己會看。寬鬆給分唯一的效果，是讓你在口試現場才發現缺口。留白不是失敗，留白就是你接下來的工作清單。</t>
        </is>
      </c>
    </row>
    <row r="81">
      <c r="A81" s="8" t="inlineStr">
        <is>
          <t>「常見失分點」那一區的語意是相反的：✓ 代表「我確認自己沒有這個問題」。表頭上有標。</t>
        </is>
      </c>
    </row>
    <row r="83">
      <c r="A83" s="3" t="inlineStr">
        <is>
          <t>結果怎麼看</t>
        </is>
      </c>
    </row>
    <row r="84" ht="26" customHeight="1">
      <c r="A84" s="4" t="inlineStr">
        <is>
          <t>你看到的</t>
        </is>
      </c>
      <c r="B84" s="4" t="inlineStr">
        <is>
          <t>代表什麼</t>
        </is>
      </c>
      <c r="C84" s="4" t="inlineStr">
        <is>
          <t>接下來</t>
        </is>
      </c>
    </row>
    <row r="85" ht="44" customHeight="1">
      <c r="A85" s="5" t="inlineStr">
        <is>
          <t>幾乎全空</t>
        </is>
      </c>
      <c r="B85" s="5" t="inlineStr">
        <is>
          <t>這不是壞消息，這是你現在的起點。</t>
        </is>
      </c>
      <c r="C85" s="5" t="inlineStr">
        <is>
          <t>從「送出前檢核」那六項往回推，一項對應一件要做的事。</t>
        </is>
      </c>
    </row>
    <row r="86" ht="44" customHeight="1">
      <c r="A86" s="5" t="inlineStr">
        <is>
          <t>送出前檢核沒滿</t>
        </is>
      </c>
      <c r="B86" s="5" t="inlineStr">
        <is>
          <t>還沒到可以送件的狀態。</t>
        </is>
      </c>
      <c r="C86" s="5" t="inlineStr">
        <is>
          <t>先補那六項，其他五區暫時放著，不要平均用力。</t>
        </is>
      </c>
    </row>
    <row r="87" ht="44" customHeight="1">
      <c r="A87" s="5" t="inlineStr">
        <is>
          <t>CV 欄位滿了，但七件事那區很空</t>
        </is>
      </c>
      <c r="B87" s="5" t="inlineStr">
        <is>
          <t>你有一份清單，但每一段都沒有厚度。</t>
        </is>
      </c>
      <c r="C87" s="5" t="inlineStr">
        <is>
          <t>挑最重要的兩三段，把七件事補完，其餘的維持條列就好。</t>
        </is>
      </c>
    </row>
    <row r="88" ht="44" customHeight="1">
      <c r="A88" s="5" t="inlineStr">
        <is>
          <t>七件事都有，但自傳那區空的</t>
        </is>
      </c>
      <c r="B88" s="5" t="inlineStr">
        <is>
          <t>你有素材，但沒有故事線。</t>
        </is>
      </c>
      <c r="C88" s="5" t="inlineStr">
        <is>
          <t>自傳優先。它要回答的是 CV 回答不了的問題。</t>
        </is>
      </c>
    </row>
    <row r="89" ht="44" customHeight="1">
      <c r="A89" s="5" t="inlineStr">
        <is>
          <t>40 項全滿</t>
        </is>
      </c>
      <c r="B89" s="5" t="inlineStr">
        <is>
          <t>備審這一關到位了。</t>
        </is>
      </c>
      <c r="C89" s="5" t="inlineStr">
        <is>
          <t>把重點移到口試。你寫進去的每一段都可能被逐字追問回來。</t>
        </is>
      </c>
    </row>
    <row r="91">
      <c r="A91" s="3" t="inlineStr">
        <is>
          <t>沒打勾的，去哪裡補</t>
        </is>
      </c>
    </row>
    <row r="92" ht="26" customHeight="1">
      <c r="A92" s="4" t="inlineStr">
        <is>
          <t>缺的是</t>
        </is>
      </c>
      <c r="B92" s="4" t="inlineStr">
        <is>
          <t>補在哪一份文件</t>
        </is>
      </c>
      <c r="C92" s="4" t="inlineStr">
        <is>
          <t>要補成什麼樣子</t>
        </is>
      </c>
    </row>
    <row r="93" ht="44" customHeight="1">
      <c r="A93" s="5" t="inlineStr">
        <is>
          <t>經歷只有名稱與職稱</t>
        </is>
      </c>
      <c r="B93" s="5" t="inlineStr">
        <is>
          <t>CV</t>
        </is>
      </c>
      <c r="C93" s="5" t="inlineStr">
        <is>
          <t>每段補七件事：情境、任務、行動、工具、成果、個人貢獻、與方向的關聯。</t>
        </is>
      </c>
    </row>
    <row r="94" ht="44" customHeight="1">
      <c r="A94" s="5" t="inlineStr">
        <is>
          <t>成果沒有量化</t>
        </is>
      </c>
      <c r="B94" s="5" t="inlineStr">
        <is>
          <t>CV</t>
        </is>
      </c>
      <c r="C94" s="5" t="inlineStr">
        <is>
          <t>能量化就量化：成長幾成、處理多少筆、名次到哪。</t>
        </is>
      </c>
    </row>
    <row r="95" ht="44" customHeight="1">
      <c r="A95" s="5" t="inlineStr">
        <is>
          <t>看不出一條主軸</t>
        </is>
      </c>
      <c r="B95" s="5" t="inlineStr">
        <is>
          <t>回經歷盤點</t>
        </is>
      </c>
      <c r="C95" s="5" t="inlineStr">
        <is>
          <t>先做完盤點三問，主線是從那裡長出來的，不是先想好再套。</t>
        </is>
      </c>
    </row>
    <row r="96" ht="44" customHeight="1">
      <c r="A96" s="5" t="inlineStr">
        <is>
          <t>自傳在重述 CV</t>
        </is>
      </c>
      <c r="B96" s="5" t="inlineStr">
        <is>
          <t>自傳</t>
        </is>
      </c>
      <c r="C96" s="5" t="inlineStr">
        <is>
          <t>挑兩三段講深，補上動機、轉折與脈絡。</t>
        </is>
      </c>
    </row>
    <row r="97" ht="44" customHeight="1">
      <c r="A97" s="5" t="inlineStr">
        <is>
          <t>成績弱項沒交代</t>
        </is>
      </c>
      <c r="B97" s="5" t="inlineStr">
        <is>
          <t>自傳</t>
        </is>
      </c>
      <c r="C97" s="5" t="inlineStr">
        <is>
          <t>主動說明一句，不要等委員自己發現。</t>
        </is>
      </c>
    </row>
    <row r="98" ht="44" customHeight="1">
      <c r="A98" s="5" t="inlineStr">
        <is>
          <t>研究計畫沒有伏筆</t>
        </is>
      </c>
      <c r="B98" s="5" t="inlineStr">
        <is>
          <t>研究計畫與 CV</t>
        </is>
      </c>
      <c r="C98" s="5" t="inlineStr">
        <is>
          <t>計畫的方向要在經歷裡看得到線索。看不到就改其中一邊。</t>
        </is>
      </c>
    </row>
    <row r="99" ht="44" customHeight="1">
      <c r="A99" s="5" t="inlineStr">
        <is>
          <t>推薦人資訊不足</t>
        </is>
      </c>
      <c r="B99" s="5" t="inlineStr">
        <is>
          <t>推薦人手上的材料</t>
        </is>
      </c>
      <c r="C99" s="5" t="inlineStr">
        <is>
          <t>把 CV 與計畫初稿寄給推薦人，附上申請校所清單與截止日。</t>
        </is>
      </c>
    </row>
    <row r="100" ht="44" customHeight="1">
      <c r="A100" s="5" t="inlineStr">
        <is>
          <t>每間學校用同一份</t>
        </is>
      </c>
      <c r="B100" s="5" t="inlineStr">
        <is>
          <t>各校版本</t>
        </is>
      </c>
      <c r="C100" s="5" t="inlineStr">
        <is>
          <t>至少調整 Research Interests 與自傳的最後一段。</t>
        </is>
      </c>
    </row>
    <row r="102">
      <c r="A102" s="8" t="inlineStr">
        <is>
          <t>要寫成完整文字的部分都在另外幾份表，這裡只負責告訴你缺什麼。</t>
        </is>
      </c>
    </row>
    <row r="104">
      <c r="A104" s="3" t="inlineStr">
        <is>
          <t>卡關時</t>
        </is>
      </c>
    </row>
    <row r="105" ht="26" customHeight="1">
      <c r="A105" s="4" t="inlineStr">
        <is>
          <t>狀況</t>
        </is>
      </c>
      <c r="B105" s="4" t="inlineStr">
        <is>
          <t>怎麼辦</t>
        </is>
      </c>
    </row>
    <row r="106">
      <c r="A106" s="5" t="inlineStr">
        <is>
          <t>經歷寫「參與行銷競賽」「擔任社團幹部」可以嗎</t>
        </is>
      </c>
      <c r="B106" s="5" t="inlineStr">
        <is>
          <t>太籠統，教授看不出你實際做了什麼。差別在於前者只有標籤，後者有情境、行動、工具與成果，而且只有真的做過的人寫得出來。</t>
        </is>
      </c>
    </row>
    <row r="107">
      <c r="A107" s="5" t="inlineStr">
        <is>
          <t>我的實習、競賽和研究方向不一樣，會不會很雜</t>
        </is>
      </c>
      <c r="B107" s="5" t="inlineStr">
        <is>
          <t>不一定是壞事，關鍵在你能不能說出它們共同證明了什麼能力。真正扣分的是完全不解釋，讓教授自己去猜。</t>
        </is>
      </c>
    </row>
    <row r="108">
      <c r="A108" s="5" t="inlineStr">
        <is>
          <t>自傳和 CV 內容重複怎麼辦</t>
        </is>
      </c>
      <c r="B108" s="5" t="inlineStr">
        <is>
          <t>分工不同。CV 回答「你做過什麼」，自傳回答「你為什麼走到這裡、為什麼是這個校所」。自傳要補上條列式清單裝不下的部分。</t>
        </is>
      </c>
    </row>
    <row r="109">
      <c r="A109" s="5" t="inlineStr">
        <is>
          <t>CV 有幾個欄位我完全沒東西</t>
        </is>
      </c>
      <c r="B109" s="5" t="inlineStr">
        <is>
          <t>沒有的欄位就不要硬湊。硬撐的 CV 比空一點的 CV 更容易被看穿。</t>
        </is>
      </c>
    </row>
    <row r="110">
      <c r="A110" s="5" t="inlineStr">
        <is>
          <t>七件事對每一段都寫，會不會太長</t>
        </is>
      </c>
      <c r="B110" s="5" t="inlineStr">
        <is>
          <t>不用每段都寫。挑最能支撐申請方向的兩三段寫深，其餘維持條列。</t>
        </is>
      </c>
    </row>
    <row r="111">
      <c r="A111" s="5" t="inlineStr">
        <is>
          <t>兩次打出來的數字一樣</t>
        </is>
      </c>
      <c r="B111" s="5" t="inlineStr">
        <is>
          <t>檢查一下是不是這段時間都在寫內容、沒有回頭處理缺口。內容寫得再多，缺的那幾項還是缺。</t>
        </is>
      </c>
    </row>
    <row r="113">
      <c r="A113" s="8" t="inlineStr">
        <is>
          <t>搭配文章：商管與財經研究所備審，用 CV、自傳與商業故事線整合零散經歷　https://tbd-web.vercel.app/pages/resources/business-graduate-cv.html?utm_source=tbd-web&amp;utm_medium=template&amp;utm_campaign=grad-business-portfolio-checklist</t>
        </is>
      </c>
    </row>
    <row r="114">
      <c r="A114" s="8" t="inlineStr">
        <is>
          <t>上一階段是研究計畫書、下一階段是口試。備審寫的每一段經歷，都可能在口試被追問細節與成果。</t>
        </is>
      </c>
    </row>
    <row r="115">
      <c r="A115" s="8" t="inlineStr">
        <is>
          <t>TBD Studio ｜ 研究所申請陪跑計畫　https://tbd-web.vercel.app/pages/resources/tools.html</t>
        </is>
      </c>
    </row>
  </sheetData>
  <mergeCells count="9">
    <mergeCell ref="A11:F11"/>
    <mergeCell ref="A51:F51"/>
    <mergeCell ref="A13:F13"/>
    <mergeCell ref="A45:F45"/>
    <mergeCell ref="A79:F79"/>
    <mergeCell ref="A35:F35"/>
    <mergeCell ref="A48:F48"/>
    <mergeCell ref="A77:F77"/>
    <mergeCell ref="A15:F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28" customWidth="1" min="3" max="3"/>
    <col width="30" customWidth="1" min="4" max="4"/>
    <col width="12" customWidth="1" min="5" max="5"/>
    <col width="12" customWidth="1" min="6" max="6"/>
  </cols>
  <sheetData>
    <row r="1">
      <c r="A1" s="1" t="inlineStr">
        <is>
          <t>商管與財經　備審檢核表</t>
        </is>
      </c>
    </row>
    <row r="2">
      <c r="A2" s="2" t="inlineStr">
        <is>
          <t>唯一要寫字的地方，而且只寫關鍵字。排版之前先做這一頁。</t>
        </is>
      </c>
    </row>
    <row r="4">
      <c r="A4" s="3" t="inlineStr">
        <is>
          <t>第一步　經歷盤點</t>
        </is>
      </c>
    </row>
    <row r="5" ht="20" customHeight="1">
      <c r="A5" s="7" t="inlineStr">
        <is>
          <t>把所有經歷攤開，先不管重不重要。每一段回答三個問題，答不出第三欄的，放在次要位置就好。</t>
        </is>
      </c>
    </row>
    <row r="7" ht="26" customHeight="1">
      <c r="A7" s="4" t="inlineStr">
        <is>
          <t>經歷</t>
        </is>
      </c>
      <c r="B7" s="4" t="inlineStr">
        <is>
          <t>我實際負責什麼</t>
        </is>
      </c>
      <c r="C7" s="4" t="inlineStr">
        <is>
          <t>證明了哪種能力</t>
        </is>
      </c>
      <c r="D7" s="4" t="inlineStr">
        <is>
          <t>與申請方向的關聯</t>
        </is>
      </c>
    </row>
    <row r="8" ht="34" customHeight="1">
      <c r="A8" s="9" t="n"/>
      <c r="B8" s="9" t="n"/>
      <c r="C8" s="9" t="n"/>
      <c r="D8" s="9" t="n"/>
    </row>
    <row r="9" ht="34" customHeight="1">
      <c r="A9" s="9" t="n"/>
      <c r="B9" s="9" t="n"/>
      <c r="C9" s="9" t="n"/>
      <c r="D9" s="9" t="n"/>
    </row>
    <row r="10" ht="34" customHeight="1">
      <c r="A10" s="9" t="n"/>
      <c r="B10" s="9" t="n"/>
      <c r="C10" s="9" t="n"/>
      <c r="D10" s="9" t="n"/>
    </row>
    <row r="11" ht="34" customHeight="1">
      <c r="A11" s="9" t="n"/>
      <c r="B11" s="9" t="n"/>
      <c r="C11" s="9" t="n"/>
      <c r="D11" s="9" t="n"/>
    </row>
    <row r="12" ht="34" customHeight="1">
      <c r="A12" s="9" t="n"/>
      <c r="B12" s="9" t="n"/>
      <c r="C12" s="9" t="n"/>
      <c r="D12" s="9" t="n"/>
    </row>
    <row r="13" ht="34" customHeight="1">
      <c r="A13" s="9" t="n"/>
      <c r="B13" s="9" t="n"/>
      <c r="C13" s="9" t="n"/>
      <c r="D13" s="9" t="n"/>
    </row>
    <row r="14" ht="34" customHeight="1">
      <c r="A14" s="9" t="n"/>
      <c r="B14" s="9" t="n"/>
      <c r="C14" s="9" t="n"/>
      <c r="D14" s="9" t="n"/>
    </row>
    <row r="15" ht="34" customHeight="1">
      <c r="A15" s="9" t="n"/>
      <c r="B15" s="9" t="n"/>
      <c r="C15" s="9" t="n"/>
      <c r="D15" s="9" t="n"/>
    </row>
    <row r="16" ht="34" customHeight="1">
      <c r="A16" s="9" t="n"/>
      <c r="B16" s="9" t="n"/>
      <c r="C16" s="9" t="n"/>
      <c r="D16" s="9" t="n"/>
    </row>
    <row r="17" ht="34" customHeight="1">
      <c r="A17" s="9" t="n"/>
      <c r="B17" s="9" t="n"/>
      <c r="C17" s="9" t="n"/>
      <c r="D17" s="9" t="n"/>
    </row>
    <row r="19">
      <c r="A19" s="8" t="inlineStr">
        <is>
          <t>順序是：經歷盤點，主題分類，能力證據，申請方向連結。這一步做完，故事線是長出來的；跳過這一步，故事線就是編出來的。</t>
        </is>
      </c>
    </row>
    <row r="20">
      <c r="A20" s="8" t="inlineStr">
        <is>
          <t>第三欄空著的那幾段不是不能放，而是要放在次要位置，別讓它稀釋主線。</t>
        </is>
      </c>
    </row>
    <row r="22">
      <c r="A22" s="3" t="inlineStr">
        <is>
          <t>我的主線（一句話）</t>
        </is>
      </c>
    </row>
    <row r="23" ht="26" customHeight="1">
      <c r="A23" s="4" t="inlineStr">
        <is>
          <t>句型</t>
        </is>
      </c>
      <c r="B23" s="10" t="n"/>
      <c r="C23" s="4" t="inlineStr">
        <is>
          <t>我的填入</t>
        </is>
      </c>
      <c r="D23" s="10" t="n"/>
    </row>
    <row r="24" ht="44" customHeight="1">
      <c r="A24" s="5" t="inlineStr">
        <is>
          <t>這幾段經歷共同證明的是我＿＿＿＿的能力，而這正是我想在研究所繼續處理的問題。</t>
        </is>
      </c>
      <c r="B24" s="10" t="n"/>
      <c r="C24" s="9" t="n"/>
      <c r="D24" s="10" t="n"/>
    </row>
    <row r="26">
      <c r="A26" s="8" t="inlineStr">
        <is>
          <t>寫得出這句話，自傳的故事線就有了。寫不出來，代表盤點還沒做完。</t>
        </is>
      </c>
    </row>
    <row r="27">
      <c r="A27" s="8" t="inlineStr">
        <is>
          <t>填完切到「檢核表」分頁。</t>
        </is>
      </c>
    </row>
  </sheetData>
  <mergeCells count="5">
    <mergeCell ref="A5:D5"/>
    <mergeCell ref="A24:B24"/>
    <mergeCell ref="C24:D24"/>
    <mergeCell ref="A23:B23"/>
    <mergeCell ref="C23:D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2" customWidth="1" min="3" max="3"/>
    <col width="46" customWidth="1" min="4" max="4"/>
    <col width="12" customWidth="1" min="5" max="5"/>
    <col width="12" customWidth="1" min="6" max="6"/>
  </cols>
  <sheetData>
    <row r="1">
      <c r="A1" s="1" t="inlineStr">
        <is>
          <t>商管與財經　備審檢核表</t>
        </is>
      </c>
    </row>
    <row r="2">
      <c r="A2" s="2" t="inlineStr">
        <is>
          <t>六區共 40 項。舉得出具體例子才打 ✓，「應該有吧」留白。判準見「先讀這裡」分頁。</t>
        </is>
      </c>
    </row>
    <row r="4">
      <c r="A4" s="3" t="inlineStr">
        <is>
          <t>第 1 區　CV 欄位（11 項）</t>
        </is>
      </c>
    </row>
    <row r="5" ht="26" customHeight="1">
      <c r="A5" s="4" t="inlineStr">
        <is>
          <t>檢核項目</t>
        </is>
      </c>
      <c r="B5" s="10" t="n"/>
      <c r="C5" s="4" t="inlineStr">
        <is>
          <t>確認</t>
        </is>
      </c>
      <c r="D5" s="4" t="inlineStr">
        <is>
          <t>沒打勾的話，下一步</t>
        </is>
      </c>
    </row>
    <row r="6" ht="36" customHeight="1">
      <c r="A6" s="5" t="inlineStr">
        <is>
          <t>Education（系排或 GPA 若有優勢可附）</t>
        </is>
      </c>
      <c r="B6" s="10" t="n"/>
      <c r="C6" s="9" t="n"/>
      <c r="D6" s="5" t="inlineStr">
        <is>
          <t>學校、系所、預計畢業時間。沒有優勢的數字就不要放。</t>
        </is>
      </c>
    </row>
    <row r="7" ht="36" customHeight="1">
      <c r="A7" s="5" t="inlineStr">
        <is>
          <t>Research Interests</t>
        </is>
      </c>
      <c r="B7" s="10" t="n"/>
      <c r="C7" s="9" t="n"/>
      <c r="D7" s="5" t="inlineStr">
        <is>
          <t>兩三行說明研究興趣方向，讓教授一眼看出契合度。這一欄要逐校調整。</t>
        </is>
      </c>
    </row>
    <row r="8" ht="36" customHeight="1">
      <c r="A8" s="5" t="inlineStr">
        <is>
          <t>Internship Experience</t>
        </is>
      </c>
      <c r="B8" s="10" t="n"/>
      <c r="C8" s="9" t="n"/>
      <c r="D8" s="5" t="inlineStr">
        <is>
          <t>實習單位、部門、期間、你負責的工作與成果。</t>
        </is>
      </c>
    </row>
    <row r="9" ht="36" customHeight="1">
      <c r="A9" s="5" t="inlineStr">
        <is>
          <t>Project Experience</t>
        </is>
      </c>
      <c r="B9" s="10" t="n"/>
      <c r="C9" s="9" t="n"/>
      <c r="D9" s="5" t="inlineStr">
        <is>
          <t>課程專題、產學專案、自主研究或資料分析作品。</t>
        </is>
      </c>
    </row>
    <row r="10" ht="36" customHeight="1">
      <c r="A10" s="5" t="inlineStr">
        <is>
          <t>Competition Experience</t>
        </is>
      </c>
      <c r="B10" s="10" t="n"/>
      <c r="C10" s="9" t="n"/>
      <c r="D10" s="5" t="inlineStr">
        <is>
          <t>商業個案、行銷、創業、金融或資料競賽。</t>
        </is>
      </c>
    </row>
    <row r="11" ht="36" customHeight="1">
      <c r="A11" s="5" t="inlineStr">
        <is>
          <t>Leadership &amp; Activities</t>
        </is>
      </c>
      <c r="B11" s="10" t="n"/>
      <c r="C11" s="9" t="n"/>
      <c r="D11" s="5" t="inlineStr">
        <is>
          <t>社團、系學會、志工。有實質帶領或執行成果的才列。</t>
        </is>
      </c>
    </row>
    <row r="12" ht="36" customHeight="1">
      <c r="A12" s="5" t="inlineStr">
        <is>
          <t>Data 或 Technical Skills</t>
        </is>
      </c>
      <c r="B12" s="10" t="n"/>
      <c r="C12" s="9" t="n"/>
      <c r="D12" s="5" t="inlineStr">
        <is>
          <t>Excel 進階、SQL、Python、R、SPSS、Stata、Tableau 或 Power BI。獨立成一個區塊。</t>
        </is>
      </c>
    </row>
    <row r="13" ht="36" customHeight="1">
      <c r="A13" s="5" t="inlineStr">
        <is>
          <t>Language Skills</t>
        </is>
      </c>
      <c r="B13" s="10" t="n"/>
      <c r="C13" s="9" t="n"/>
      <c r="D13" s="5" t="inlineStr">
        <is>
          <t>英文檢定成績與其他語言能力。</t>
        </is>
      </c>
    </row>
    <row r="14" ht="36" customHeight="1">
      <c r="A14" s="5" t="inlineStr">
        <is>
          <t>Certifications（僅保留真正相關者）</t>
        </is>
      </c>
      <c r="B14" s="10" t="n"/>
      <c r="C14" s="9" t="n"/>
      <c r="D14" s="5" t="inlineStr">
        <is>
          <t>不相關的證照拿掉，它們只會稀釋密度。</t>
        </is>
      </c>
    </row>
    <row r="15" ht="36" customHeight="1">
      <c r="A15" s="5" t="inlineStr">
        <is>
          <t>Awards</t>
        </is>
      </c>
      <c r="B15" s="10" t="n"/>
      <c r="C15" s="9" t="n"/>
      <c r="D15" s="5" t="inlineStr">
        <is>
          <t>與學業、競賽或研究相關的獎項。</t>
        </is>
      </c>
    </row>
    <row r="16" ht="36" customHeight="1">
      <c r="A16" s="5" t="inlineStr">
        <is>
          <t>Publications 或 Presentations（如有）</t>
        </is>
      </c>
      <c r="B16" s="10" t="n"/>
      <c r="C16" s="9" t="n"/>
      <c r="D16" s="5" t="inlineStr">
        <is>
          <t>論文、研討會報告或公開發表的分析報告。沒有就跳過。</t>
        </is>
      </c>
    </row>
    <row r="18">
      <c r="A18" s="8" t="inlineStr">
        <is>
          <t>欄位不是越多越好，沒有的欄位不要硬湊。把最能支撐申請方向的欄位往前放。</t>
        </is>
      </c>
    </row>
    <row r="20">
      <c r="A20" s="3" t="inlineStr">
        <is>
          <t>第 2 區　每段經歷該寫出的七件事（7 項）</t>
        </is>
      </c>
    </row>
    <row r="21" ht="26" customHeight="1">
      <c r="A21" s="4" t="inlineStr">
        <is>
          <t>檢核項目</t>
        </is>
      </c>
      <c r="B21" s="10" t="n"/>
      <c r="C21" s="4" t="inlineStr">
        <is>
          <t>確認</t>
        </is>
      </c>
      <c r="D21" s="4" t="inlineStr">
        <is>
          <t>沒打勾的話，下一步</t>
        </is>
      </c>
    </row>
    <row r="22" ht="36" customHeight="1">
      <c r="A22" s="5" t="inlineStr">
        <is>
          <t>情境（組織或專案當時的狀況）</t>
        </is>
      </c>
      <c r="B22" s="10" t="n"/>
      <c r="C22" s="9" t="n"/>
      <c r="D22" s="5" t="inlineStr">
        <is>
          <t>這個組織或專案當時面對什麼狀況或問題。</t>
        </is>
      </c>
    </row>
    <row r="23" ht="36" customHeight="1">
      <c r="A23" s="5" t="inlineStr">
        <is>
          <t>任務（你的目標）</t>
        </is>
      </c>
      <c r="B23" s="10" t="n"/>
      <c r="C23" s="9" t="n"/>
      <c r="D23" s="5" t="inlineStr">
        <is>
          <t>你被賦予或自己設定的目標是什麼。</t>
        </is>
      </c>
    </row>
    <row r="24" ht="36" customHeight="1">
      <c r="A24" s="5" t="inlineStr">
        <is>
          <t>行動（你實際做了什麼）</t>
        </is>
      </c>
      <c r="B24" s="10" t="n"/>
      <c r="C24" s="9" t="n"/>
      <c r="D24" s="5" t="inlineStr">
        <is>
          <t>你實際做了哪些事，過程如何推進。</t>
        </is>
      </c>
    </row>
    <row r="25" ht="36" customHeight="1">
      <c r="A25" s="5" t="inlineStr">
        <is>
          <t>工具（問卷、訪談、財務模型、SQL、統計分析）</t>
        </is>
      </c>
      <c r="B25" s="10" t="n"/>
      <c r="C25" s="9" t="n"/>
      <c r="D25" s="5" t="inlineStr">
        <is>
          <t>用了哪些方法或工具。這一項最能看出你做的是分析還是排版。</t>
        </is>
      </c>
    </row>
    <row r="26" ht="36" customHeight="1">
      <c r="A26" s="5" t="inlineStr">
        <is>
          <t>成果（能量化就量化）</t>
        </is>
      </c>
      <c r="B26" s="10" t="n"/>
      <c r="C26" s="9" t="n"/>
      <c r="D26" s="5" t="inlineStr">
        <is>
          <t>結果是什麼。成長幾成、處理多少筆、名次到哪。</t>
        </is>
      </c>
    </row>
    <row r="27" ht="36" customHeight="1">
      <c r="A27" s="5" t="inlineStr">
        <is>
          <t>個人貢獻（團隊專案中哪一塊是你）</t>
        </is>
      </c>
      <c r="B27" s="10" t="n"/>
      <c r="C27" s="9" t="n"/>
      <c r="D27" s="5" t="inlineStr">
        <is>
          <t>誇大角色在口試會被追問到細節，講不出來反而傷可信度。</t>
        </is>
      </c>
    </row>
    <row r="28" ht="36" customHeight="1">
      <c r="A28" s="5" t="inlineStr">
        <is>
          <t>與申請方向的關聯</t>
        </is>
      </c>
      <c r="B28" s="10" t="n"/>
      <c r="C28" s="9" t="n"/>
      <c r="D28" s="5" t="inlineStr">
        <is>
          <t>這段經歷指向你想研究或發展的哪個方向。</t>
        </is>
      </c>
    </row>
    <row r="30">
      <c r="A30" s="8" t="inlineStr">
        <is>
          <t>不用每段都寫七件事。挑最能支撐申請方向的兩三段寫深，其餘維持條列就好。</t>
        </is>
      </c>
    </row>
    <row r="32">
      <c r="A32" s="3" t="inlineStr">
        <is>
          <t>第 3 區　自傳檢核（5 項）</t>
        </is>
      </c>
    </row>
    <row r="33" ht="26" customHeight="1">
      <c r="A33" s="4" t="inlineStr">
        <is>
          <t>檢核項目</t>
        </is>
      </c>
      <c r="B33" s="10" t="n"/>
      <c r="C33" s="4" t="inlineStr">
        <is>
          <t>確認</t>
        </is>
      </c>
      <c r="D33" s="4" t="inlineStr">
        <is>
          <t>沒打勾的話，下一步</t>
        </is>
      </c>
    </row>
    <row r="34" ht="36" customHeight="1">
      <c r="A34" s="5" t="inlineStr">
        <is>
          <t>我的興趣是怎麼形成的</t>
        </is>
      </c>
      <c r="B34" s="10" t="n"/>
      <c r="C34" s="9" t="n"/>
      <c r="D34" s="5" t="inlineStr">
        <is>
          <t>具體的轉折點，而不是「從小就有興趣」。</t>
        </is>
      </c>
    </row>
    <row r="35" ht="36" customHeight="1">
      <c r="A35" s="5" t="inlineStr">
        <is>
          <t>為什麼選擇這個領域</t>
        </is>
      </c>
      <c r="B35" s="10" t="n"/>
      <c r="C35" s="9" t="n"/>
      <c r="D35" s="5" t="inlineStr">
        <is>
          <t>在企管、財金、行銷、資管、商業分析之中，你為什麼被這一塊吸引。</t>
        </is>
      </c>
    </row>
    <row r="36" ht="36" customHeight="1">
      <c r="A36" s="5" t="inlineStr">
        <is>
          <t>哪兩三段經歷最能證明我的能力</t>
        </is>
      </c>
      <c r="B36" s="10" t="n"/>
      <c r="C36" s="9" t="n"/>
      <c r="D36" s="5" t="inlineStr">
        <is>
          <t>講深，不要複述整份 CV。</t>
        </is>
      </c>
    </row>
    <row r="37" ht="36" customHeight="1">
      <c r="A37" s="5" t="inlineStr">
        <is>
          <t>為什麼申請這個校所</t>
        </is>
      </c>
      <c r="B37" s="10" t="n"/>
      <c r="C37" s="9" t="n"/>
      <c r="D37" s="5" t="inlineStr">
        <is>
          <t>讀過這個系所的課程規劃或哪幾位教授的研究嗎？你的方向和它具體接在哪裡。</t>
        </is>
      </c>
    </row>
    <row r="38" ht="36" customHeight="1">
      <c r="A38" s="5" t="inlineStr">
        <is>
          <t>我未來要往哪裡發展</t>
        </is>
      </c>
      <c r="B38" s="10" t="n"/>
      <c r="C38" s="9" t="n"/>
      <c r="D38" s="5" t="inlineStr">
        <is>
          <t>給教授一個方向感，讓他看見你的動機是延續的。</t>
        </is>
      </c>
    </row>
    <row r="40">
      <c r="A40" s="8" t="inlineStr">
        <is>
          <t>把這五個問題串起來就是商業故事線：一個起點、一段累積、一個方向。這條線不需要戲劇性，但需要一致。</t>
        </is>
      </c>
    </row>
    <row r="42">
      <c r="A42" s="3" t="inlineStr">
        <is>
          <t>第 4 區　送件前五問（5 項）</t>
        </is>
      </c>
    </row>
    <row r="43" ht="26" customHeight="1">
      <c r="A43" s="4" t="inlineStr">
        <is>
          <t>檢核項目</t>
        </is>
      </c>
      <c r="B43" s="10" t="n"/>
      <c r="C43" s="4" t="inlineStr">
        <is>
          <t>確認</t>
        </is>
      </c>
      <c r="D43" s="4" t="inlineStr">
        <is>
          <t>沒打勾的話，下一步</t>
        </is>
      </c>
    </row>
    <row r="44" ht="36" customHeight="1">
      <c r="A44" s="5" t="inlineStr">
        <is>
          <t>我的 CV 能不能在 30 秒內看出主軸？</t>
        </is>
      </c>
      <c r="B44" s="10" t="n"/>
      <c r="C44" s="9" t="n"/>
      <c r="D44" s="5" t="inlineStr">
        <is>
          <t>抓不到重點就重排欄位順序，把支撐申請方向的往前放。</t>
        </is>
      </c>
    </row>
    <row r="45" ht="36" customHeight="1">
      <c r="A45" s="5" t="inlineStr">
        <is>
          <t>每段經歷是否都有具體成果與個人貢獻？</t>
        </is>
      </c>
      <c r="B45" s="10" t="n"/>
      <c r="C45" s="9" t="n"/>
      <c r="D45" s="5" t="inlineStr">
        <is>
          <t>回第 2 區的第五、六項確認。</t>
        </is>
      </c>
    </row>
    <row r="46" ht="36" customHeight="1">
      <c r="A46" s="5" t="inlineStr">
        <is>
          <t>自傳是否形成清楚的故事線？</t>
        </is>
      </c>
      <c r="B46" s="10" t="n"/>
      <c r="C46" s="9" t="n"/>
      <c r="D46" s="5" t="inlineStr">
        <is>
          <t>轉折可以有，跳躍不行。跳躍的地方要補一句說明。</t>
        </is>
      </c>
    </row>
    <row r="47" ht="36" customHeight="1">
      <c r="A47" s="5" t="inlineStr">
        <is>
          <t>研究計畫是否與過去經歷、未來方向一致？</t>
        </is>
      </c>
      <c r="B47" s="10" t="n"/>
      <c r="C47" s="9" t="n"/>
      <c r="D47" s="5" t="inlineStr">
        <is>
          <t>計畫的方向要在 CV 裡找得到伏筆。</t>
        </is>
      </c>
    </row>
    <row r="48" ht="36" customHeight="1">
      <c r="A48" s="5" t="inlineStr">
        <is>
          <t>是否針對不同校所調整過版本？</t>
        </is>
      </c>
      <c r="B48" s="10" t="n"/>
      <c r="C48" s="9" t="n"/>
      <c r="D48" s="5" t="inlineStr">
        <is>
          <t>至少調整 Research Interests 與自傳的最後一段。</t>
        </is>
      </c>
    </row>
    <row r="50">
      <c r="A50" s="3" t="inlineStr">
        <is>
          <t>第 5 區　常見失分點（6 項　✓ 代表我沒有這個問題）</t>
        </is>
      </c>
    </row>
    <row r="51" ht="26" customHeight="1">
      <c r="A51" s="4" t="inlineStr">
        <is>
          <t>檢核項目</t>
        </is>
      </c>
      <c r="B51" s="10" t="n"/>
      <c r="C51" s="4" t="inlineStr">
        <is>
          <t>確認</t>
        </is>
      </c>
      <c r="D51" s="4" t="inlineStr">
        <is>
          <t>沒打勾的話，下一步</t>
        </is>
      </c>
    </row>
    <row r="52" ht="36" customHeight="1">
      <c r="A52" s="5" t="inlineStr">
        <is>
          <t>經歷列成清單，看不出一條職涯或研究主軸</t>
        </is>
      </c>
      <c r="B52" s="10" t="n"/>
      <c r="C52" s="9" t="n"/>
      <c r="D52" s="5" t="inlineStr">
        <is>
          <t>回經歷盤點，把三個問題答完，主線是從那裡長出來的。</t>
        </is>
      </c>
    </row>
    <row r="53" ht="36" customHeight="1">
      <c r="A53" s="5" t="inlineStr">
        <is>
          <t>實習與競賽只寫做過什麼，沒有寫產出與量化結果</t>
        </is>
      </c>
      <c r="B53" s="10" t="n"/>
      <c r="C53" s="9" t="n"/>
      <c r="D53" s="5" t="inlineStr">
        <is>
          <t>補成果那一項，能量化就量化。</t>
        </is>
      </c>
    </row>
    <row r="54" ht="36" customHeight="1">
      <c r="A54" s="5" t="inlineStr">
        <is>
          <t>把社團幹部寫成領導力宣稱，沒有可驗證的事件</t>
        </is>
      </c>
      <c r="B54" s="10" t="n"/>
      <c r="C54" s="9" t="n"/>
      <c r="D54" s="5" t="inlineStr">
        <is>
          <t>改寫成帶了幾個人、改了什麼流程、結果變化多少。</t>
        </is>
      </c>
    </row>
    <row r="55" ht="36" customHeight="1">
      <c r="A55" s="5" t="inlineStr">
        <is>
          <t>CV 與自傳重複同一段內容，沒有分工</t>
        </is>
      </c>
      <c r="B55" s="10" t="n"/>
      <c r="C55" s="9" t="n"/>
      <c r="D55" s="5" t="inlineStr">
        <is>
          <t>CV 留事實，自傳留動機與轉折。同一段經驗可以都出現，但角度要不同。</t>
        </is>
      </c>
    </row>
    <row r="56" ht="36" customHeight="1">
      <c r="A56" s="5" t="inlineStr">
        <is>
          <t>成績單上的弱項完全不提，讓委員自己去發現</t>
        </is>
      </c>
      <c r="B56" s="10" t="n"/>
      <c r="C56" s="9" t="n"/>
      <c r="D56" s="5" t="inlineStr">
        <is>
          <t>主動說明一句就好，不需要長篇解釋。</t>
        </is>
      </c>
    </row>
    <row r="57" ht="36" customHeight="1">
      <c r="A57" s="5" t="inlineStr">
        <is>
          <t>研究計畫的方向在 CV 與自傳裡找不到任何伏筆</t>
        </is>
      </c>
      <c r="B57" s="10" t="n"/>
      <c r="C57" s="9" t="n"/>
      <c r="D57" s="5" t="inlineStr">
        <is>
          <t>先確定計畫方向，再回頭調 CV 的排序與自傳的重心。</t>
        </is>
      </c>
    </row>
    <row r="59">
      <c r="A59" s="3" t="inlineStr">
        <is>
          <t>第 6 區　送出前檢核（6 項　沒滿就先別送）</t>
        </is>
      </c>
    </row>
    <row r="60" ht="26" customHeight="1">
      <c r="A60" s="4" t="inlineStr">
        <is>
          <t>檢核項目</t>
        </is>
      </c>
      <c r="B60" s="10" t="n"/>
      <c r="C60" s="4" t="inlineStr">
        <is>
          <t>確認</t>
        </is>
      </c>
      <c r="D60" s="4" t="inlineStr">
        <is>
          <t>沒打勾的話，下一步</t>
        </is>
      </c>
    </row>
    <row r="61" ht="36" customHeight="1">
      <c r="A61" s="5" t="inlineStr">
        <is>
          <t>經歷排序依研究方向，不是依時間</t>
        </is>
      </c>
      <c r="B61" s="10" t="n"/>
      <c r="C61" s="9" t="n"/>
      <c r="D61" s="5" t="inlineStr">
        <is>
          <t>把最能支撐申請方向的那幾段往前移。</t>
        </is>
      </c>
    </row>
    <row r="62" ht="36" customHeight="1">
      <c r="A62" s="5" t="inlineStr">
        <is>
          <t>每段經歷都有產出與可量化的結果</t>
        </is>
      </c>
      <c r="B62" s="10" t="n"/>
      <c r="C62" s="9" t="n"/>
      <c r="D62" s="5" t="inlineStr">
        <is>
          <t>回第 2 區第五項確認。</t>
        </is>
      </c>
    </row>
    <row r="63" ht="36" customHeight="1">
      <c r="A63" s="5" t="inlineStr">
        <is>
          <t>成績弱項有主動說明，不是等委員發現</t>
        </is>
      </c>
      <c r="B63" s="10" t="n"/>
      <c r="C63" s="9" t="n"/>
      <c r="D63" s="5" t="inlineStr">
        <is>
          <t>自傳裡一句話帶過就好。</t>
        </is>
      </c>
    </row>
    <row r="64" ht="36" customHeight="1">
      <c r="A64" s="5" t="inlineStr">
        <is>
          <t>CV 與自傳分工清楚、沒有重複同一段內容</t>
        </is>
      </c>
      <c r="B64" s="10" t="n"/>
      <c r="C64" s="9" t="n"/>
      <c r="D64" s="5" t="inlineStr">
        <is>
          <t>回第 5 區第四項確認。</t>
        </is>
      </c>
    </row>
    <row r="65" ht="36" customHeight="1">
      <c r="A65" s="5" t="inlineStr">
        <is>
          <t>研究計畫的方向在經歷裡看得到伏筆</t>
        </is>
      </c>
      <c r="B65" s="10" t="n"/>
      <c r="C65" s="9" t="n"/>
      <c r="D65" s="5" t="inlineStr">
        <is>
          <t>回第 5 區第六項確認。</t>
        </is>
      </c>
    </row>
    <row r="66" ht="36" customHeight="1">
      <c r="A66" s="5" t="inlineStr">
        <is>
          <t>推薦人拿到了我的 CV 與計畫初稿</t>
        </is>
      </c>
      <c r="B66" s="10" t="n"/>
      <c r="C66" s="9" t="n"/>
      <c r="D66" s="5" t="inlineStr">
        <is>
          <t>現在就寄，附上申請校所清單與截止日。</t>
        </is>
      </c>
    </row>
    <row r="68">
      <c r="A68" s="8" t="inlineStr">
        <is>
          <t>這六項刻意和上面五區重複。它們不是新工作，是最後那道閘門。</t>
        </is>
      </c>
    </row>
    <row r="70">
      <c r="A70" s="8" t="inlineStr">
        <is>
          <t>打完切到「我到哪了」分頁看結果。</t>
        </is>
      </c>
    </row>
  </sheetData>
  <mergeCells count="46">
    <mergeCell ref="A48:B48"/>
    <mergeCell ref="A24:B24"/>
    <mergeCell ref="A15:B15"/>
    <mergeCell ref="A64:B64"/>
    <mergeCell ref="A60:B60"/>
    <mergeCell ref="A11:B11"/>
    <mergeCell ref="A51:B51"/>
    <mergeCell ref="A45:B45"/>
    <mergeCell ref="A36:B36"/>
    <mergeCell ref="A61:B61"/>
    <mergeCell ref="A6:B6"/>
    <mergeCell ref="A16:B16"/>
    <mergeCell ref="A54:B54"/>
    <mergeCell ref="A7:B7"/>
    <mergeCell ref="A25:B25"/>
    <mergeCell ref="A65:B65"/>
    <mergeCell ref="A37:B37"/>
    <mergeCell ref="A46:B46"/>
    <mergeCell ref="A66:B66"/>
    <mergeCell ref="A56:B56"/>
    <mergeCell ref="A27:B27"/>
    <mergeCell ref="A55:B55"/>
    <mergeCell ref="A12:B12"/>
    <mergeCell ref="A26:B26"/>
    <mergeCell ref="A21:B21"/>
    <mergeCell ref="A57:B57"/>
    <mergeCell ref="A33:B33"/>
    <mergeCell ref="A47:B47"/>
    <mergeCell ref="A5:B5"/>
    <mergeCell ref="A14:B14"/>
    <mergeCell ref="A23:B23"/>
    <mergeCell ref="A8:B8"/>
    <mergeCell ref="A22:B22"/>
    <mergeCell ref="A53:B53"/>
    <mergeCell ref="A35:B35"/>
    <mergeCell ref="A62:B62"/>
    <mergeCell ref="A38:B38"/>
    <mergeCell ref="A52:B52"/>
    <mergeCell ref="A43:B43"/>
    <mergeCell ref="A63:B63"/>
    <mergeCell ref="A10:B10"/>
    <mergeCell ref="A28:B28"/>
    <mergeCell ref="A13:B13"/>
    <mergeCell ref="A44:B44"/>
    <mergeCell ref="A9:B9"/>
    <mergeCell ref="A34:B34"/>
  </mergeCells>
  <dataValidations count="6">
    <dataValidation sqref="C6:C16" showDropDown="0" showInputMessage="0" showErrorMessage="0" allowBlank="1" type="list">
      <formula1>"✓"</formula1>
    </dataValidation>
    <dataValidation sqref="C22:C28" showDropDown="0" showInputMessage="0" showErrorMessage="0" allowBlank="1" type="list">
      <formula1>"✓"</formula1>
    </dataValidation>
    <dataValidation sqref="C34:C38" showDropDown="0" showInputMessage="0" showErrorMessage="0" allowBlank="1" type="list">
      <formula1>"✓"</formula1>
    </dataValidation>
    <dataValidation sqref="C44:C48" showDropDown="0" showInputMessage="0" showErrorMessage="0" allowBlank="1" type="list">
      <formula1>"✓"</formula1>
    </dataValidation>
    <dataValidation sqref="C52:C57" showDropDown="0" showInputMessage="0" showErrorMessage="0" allowBlank="1" type="list">
      <formula1>"✓"</formula1>
    </dataValidation>
    <dataValidation sqref="C61:C66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34" customWidth="1" min="3" max="3"/>
    <col width="42" customWidth="1" min="4" max="4"/>
    <col width="12" customWidth="1" min="5" max="5"/>
    <col width="12" customWidth="1" min="6" max="6"/>
  </cols>
  <sheetData>
    <row r="1">
      <c r="A1" s="1" t="inlineStr">
        <is>
          <t>商管與財經　備審檢核表</t>
        </is>
      </c>
    </row>
    <row r="2">
      <c r="A2" s="2" t="inlineStr">
        <is>
          <t>數字會跟著「檢核表」自動變。留白的項目就是你接下來的工作清單。</t>
        </is>
      </c>
    </row>
    <row r="4">
      <c r="A4" s="3" t="inlineStr">
        <is>
          <t>六區完成度</t>
        </is>
      </c>
    </row>
    <row r="5" ht="26" customHeight="1">
      <c r="A5" s="4" t="inlineStr">
        <is>
          <t>區塊</t>
        </is>
      </c>
      <c r="B5" s="4" t="inlineStr">
        <is>
          <t>已確認</t>
        </is>
      </c>
      <c r="C5" s="4" t="inlineStr">
        <is>
          <t>完成的比例（滿格代表這一區做完）</t>
        </is>
      </c>
      <c r="D5" s="4" t="inlineStr">
        <is>
          <t>這一區在檢查什麼</t>
        </is>
      </c>
    </row>
    <row r="6" ht="34" customHeight="1">
      <c r="A6" s="5" t="inlineStr">
        <is>
          <t>CV 欄位</t>
        </is>
      </c>
      <c r="B6" s="5">
        <f>COUNTIF('檢核表'!C6:C16,"✓")&amp;" / 11"</f>
        <v/>
      </c>
      <c r="C6" s="5">
        <f>IF(COUNTIF('檢核表'!C6:C16,"✓")=0,"尚未開始",REPT("█",ROUND(COUNTIF('檢核表'!C6:C16,"✓")/11*16,0)))</f>
        <v/>
      </c>
      <c r="D6" s="5" t="inlineStr">
        <is>
          <t>十一個欄位有沒有齊，沒有的不要硬湊。</t>
        </is>
      </c>
    </row>
    <row r="7" ht="34" customHeight="1">
      <c r="A7" s="5" t="inlineStr">
        <is>
          <t>每段經歷的七件事</t>
        </is>
      </c>
      <c r="B7" s="5">
        <f>COUNTIF('檢核表'!C22:C28,"✓")&amp;" / 7"</f>
        <v/>
      </c>
      <c r="C7" s="5">
        <f>IF(COUNTIF('檢核表'!C22:C28,"✓")=0,"尚未開始",REPT("█",ROUND(COUNTIF('檢核表'!C22:C28,"✓")/7*16,0)))</f>
        <v/>
      </c>
      <c r="D7" s="5" t="inlineStr">
        <is>
          <t>每一段經歷是不是七件事都寫出來了。</t>
        </is>
      </c>
    </row>
    <row r="8" ht="34" customHeight="1">
      <c r="A8" s="5" t="inlineStr">
        <is>
          <t>自傳檢核</t>
        </is>
      </c>
      <c r="B8" s="5">
        <f>COUNTIF('檢核表'!C34:C38,"✓")&amp;" / 5"</f>
        <v/>
      </c>
      <c r="C8" s="5">
        <f>IF(COUNTIF('檢核表'!C34:C38,"✓")=0,"尚未開始",REPT("█",ROUND(COUNTIF('檢核表'!C34:C38,"✓")/5*16,0)))</f>
        <v/>
      </c>
      <c r="D8" s="5" t="inlineStr">
        <is>
          <t>自傳有沒有串成一條商業故事線。</t>
        </is>
      </c>
    </row>
    <row r="9" ht="34" customHeight="1">
      <c r="A9" s="5" t="inlineStr">
        <is>
          <t>送件前五問</t>
        </is>
      </c>
      <c r="B9" s="5">
        <f>COUNTIF('檢核表'!C44:C48,"✓")&amp;" / 5"</f>
        <v/>
      </c>
      <c r="C9" s="5">
        <f>IF(COUNTIF('檢核表'!C44:C48,"✓")=0,"尚未開始",REPT("█",ROUND(COUNTIF('檢核表'!C44:C48,"✓")/5*16,0)))</f>
        <v/>
      </c>
      <c r="D9" s="5" t="inlineStr">
        <is>
          <t>整份備審的自我檢核。</t>
        </is>
      </c>
    </row>
    <row r="10" ht="34" customHeight="1">
      <c r="A10" s="5" t="inlineStr">
        <is>
          <t>常見失分點</t>
        </is>
      </c>
      <c r="B10" s="5">
        <f>COUNTIF('檢核表'!C52:C57,"✓")&amp;" / 6"</f>
        <v/>
      </c>
      <c r="C10" s="5">
        <f>IF(COUNTIF('檢核表'!C52:C57,"✓")=0,"尚未開始",REPT("█",ROUND(COUNTIF('檢核表'!C52:C57,"✓")/6*16,0)))</f>
        <v/>
      </c>
      <c r="D10" s="5" t="inlineStr">
        <is>
          <t>有沒有踩到最常見的六個扣分寫法。</t>
        </is>
      </c>
    </row>
    <row r="11" ht="34" customHeight="1">
      <c r="A11" s="5" t="inlineStr">
        <is>
          <t>送出前檢核</t>
        </is>
      </c>
      <c r="B11" s="5">
        <f>COUNTIF('檢核表'!C61:C66,"✓")&amp;" / 6"</f>
        <v/>
      </c>
      <c r="C11" s="5">
        <f>IF(COUNTIF('檢核表'!C61:C66,"✓")=0,"尚未開始",REPT("█",ROUND(COUNTIF('檢核表'!C61:C66,"✓")/6*16,0)))</f>
        <v/>
      </c>
      <c r="D11" s="5" t="inlineStr">
        <is>
          <t>最後那道閘門。這六項沒到就先別送。</t>
        </is>
      </c>
    </row>
    <row r="12" ht="34" customHeight="1">
      <c r="A12" s="5" t="inlineStr">
        <is>
          <t>合計</t>
        </is>
      </c>
      <c r="B12" s="5">
        <f>(COUNTIF('檢核表'!C6:C16,"✓")+COUNTIF('檢核表'!C22:C28,"✓")+COUNTIF('檢核表'!C34:C38,"✓")+COUNTIF('檢核表'!C44:C48,"✓")+COUNTIF('檢核表'!C52:C57,"✓")+COUNTIF('檢核表'!C61:C66,"✓"))&amp;" / 40"</f>
        <v/>
      </c>
      <c r="C12" s="5">
        <f>IF((COUNTIF('檢核表'!C6:C16,"✓")+COUNTIF('檢核表'!C22:C28,"✓")+COUNTIF('檢核表'!C34:C38,"✓")+COUNTIF('檢核表'!C44:C48,"✓")+COUNTIF('檢核表'!C52:C57,"✓")+COUNTIF('檢核表'!C61:C66,"✓"))=0,"尚未開始",REPT("█",ROUND((COUNTIF('檢核表'!C6:C16,"✓")+COUNTIF('檢核表'!C22:C28,"✓")+COUNTIF('檢核表'!C34:C38,"✓")+COUNTIF('檢核表'!C44:C48,"✓")+COUNTIF('檢核表'!C52:C57,"✓")+COUNTIF('檢核表'!C61:C66,"✓"))/40*16,0)))</f>
        <v/>
      </c>
      <c r="D12" s="5" t="inlineStr">
        <is>
          <t>完成率見下方。</t>
        </is>
      </c>
    </row>
    <row r="14">
      <c r="A14" s="8" t="inlineStr">
        <is>
          <t>七條長條都換算成同一個滿格刻度，所以可以直接互相比。最短的那一區就是你目前最弱的地方。</t>
        </is>
      </c>
    </row>
    <row r="16">
      <c r="A16" s="3" t="inlineStr">
        <is>
          <t>還有什麼可以做</t>
        </is>
      </c>
    </row>
    <row r="17" ht="26" customHeight="1">
      <c r="A17" s="4" t="inlineStr">
        <is>
          <t>完成率</t>
        </is>
      </c>
      <c r="B17" s="4" t="inlineStr">
        <is>
          <t>還沒打勾</t>
        </is>
      </c>
      <c r="C17" s="4" t="inlineStr">
        <is>
          <t>怎麼用這兩個數字</t>
        </is>
      </c>
      <c r="D17" s="10" t="n"/>
    </row>
    <row r="18" ht="44" customHeight="1">
      <c r="A18" s="11">
        <f>(COUNTIF('檢核表'!C6:C16,"✓")+COUNTIF('檢核表'!C22:C28,"✓")+COUNTIF('檢核表'!C34:C38,"✓")+COUNTIF('檢核表'!C44:C48,"✓")+COUNTIF('檢核表'!C52:C57,"✓")+COUNTIF('檢核表'!C61:C66,"✓"))/40</f>
        <v/>
      </c>
      <c r="B18" s="5">
        <f>40-(COUNTIF('檢核表'!C6:C16,"✓")+COUNTIF('檢核表'!C22:C28,"✓")+COUNTIF('檢核表'!C34:C38,"✓")+COUNTIF('檢核表'!C44:C48,"✓")+COUNTIF('檢核表'!C52:C57,"✓")+COUNTIF('檢核表'!C61:C66,"✓"))</f>
        <v/>
      </c>
      <c r="C18" s="5" t="inlineStr">
        <is>
          <t>「還沒打勾」就是你的工作清單長度。回「檢核表」看那幾列的「下一步」欄，一項對應一件事。</t>
        </is>
      </c>
      <c r="D18" s="10" t="n"/>
    </row>
    <row r="20">
      <c r="A20" s="8" t="inlineStr">
        <is>
          <t>不用追求一次補完。每次回來處理三到五項，隔幾週再打一次，你會看得到自己的進度。</t>
        </is>
      </c>
    </row>
    <row r="22">
      <c r="A22" s="8" t="inlineStr">
        <is>
          <t>搭配文章：商管與財經研究所備審，用 CV、自傳與商業故事線整合零散經歷　https://tbd-web.vercel.app/pages/resources/business-graduate-cv.html?utm_source=tbd-web&amp;utm_medium=template&amp;utm_campaign=grad-business-portfolio-checklist</t>
        </is>
      </c>
    </row>
    <row r="23">
      <c r="A23" s="8" t="inlineStr">
        <is>
          <t>TBD Studio ｜ 研究所申請陪跑計畫　https://tbd-web.vercel.app/pages/resources/tools.html</t>
        </is>
      </c>
    </row>
  </sheetData>
  <mergeCells count="2">
    <mergeCell ref="C17:D17"/>
    <mergeCell ref="C18:D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2026-09-05T06:05:58Z</dcterms:created>
  <dcterms:modified xmlns:dcterms="http://purl.org/dc/terms/" xmlns:xsi="http://www.w3.org/2001/XMLSchema-instance" xsi:type="dcterms:W3CDTF">2026-09-05T06:05:58Z</dcterms:modified>
</cp:coreProperties>
</file>